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autoCompressPictures="0"/>
  <bookViews>
    <workbookView xWindow="7740" yWindow="1400" windowWidth="25600" windowHeight="18660" activeTab="1"/>
  </bookViews>
  <sheets>
    <sheet name="Vehicles By Mode" sheetId="1" r:id="rId1"/>
    <sheet name="Condensed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<sst xmlns="http://schemas.openxmlformats.org/spreadsheetml/2006/main" count="22" uniqueCount="14">
  <si>
    <t>Water</t>
  </si>
  <si>
    <t>Air</t>
  </si>
  <si>
    <t>Rail</t>
  </si>
  <si>
    <t>Last updated 05/08/2013</t>
  </si>
  <si>
    <t>Cars, light trucks, motorcycles</t>
  </si>
  <si>
    <t>Medium &amp; heavy trucks and buses</t>
  </si>
  <si>
    <t>Transportation Mode</t>
  </si>
  <si>
    <t>Total</t>
  </si>
  <si>
    <t>Number of Propelled Vehicles</t>
  </si>
  <si>
    <t>Water includes self-propelled vessels and recreational boats.</t>
  </si>
  <si>
    <t>Rail includes, light rail locomotives, Amtrak locomotives, and Class I locomotives.</t>
  </si>
  <si>
    <t>Self-Propelled Vehicles by Mode in the U.S.</t>
  </si>
  <si>
    <r>
      <rPr>
        <b/>
        <sz val="10"/>
        <rFont val="Arial"/>
        <family val="2"/>
      </rPr>
      <t>Data Source:</t>
    </r>
    <r>
      <rPr>
        <sz val="10"/>
        <rFont val="Arial"/>
        <family val="2"/>
      </rPr>
      <t xml:space="preserve"> U.S. Department of Transportation, Bureau of Transportaiton Statistics: National Transportation Statistics, Table 1-11: Number of U.S. Aircraft, Vehicles, Vessels, and Other Conveyances </t>
    </r>
  </si>
  <si>
    <r>
      <rPr>
        <b/>
        <sz val="10"/>
        <rFont val="Arial"/>
        <family val="2"/>
      </rPr>
      <t xml:space="preserve">Notes: </t>
    </r>
    <r>
      <rPr>
        <sz val="10"/>
        <rFont val="Arial"/>
        <family val="2"/>
      </rPr>
      <t>Medium and heavy trucks and buses includes combination trucks, trucks with 2-axles and more than 6 tires, motor buses, bus, trolley bus, demand response vehicles, and other transit vehicles.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</si>
</sst>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indent="4"/>
    </xf>
    <xf numFmtId="0" fontId="4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 indent="4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horizontal="right" vertical="center" indent="4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Self-Propelled Vehicles by Mode (2010)</a:t>
            </a:r>
          </a:p>
        </c:rich>
      </c:tx>
      <c:layout>
        <c:manualLayout>
          <c:xMode val="edge"/>
          <c:yMode val="edge"/>
          <c:x val="0.125984881574961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27517883794"/>
          <c:y val="0.210578992992848"/>
          <c:w val="0.534273068807576"/>
          <c:h val="0.749942931445497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A2BFF8"/>
                  </a:gs>
                  <a:gs pos="100000">
                    <a:srgbClr val="3670B6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FAA1A0"/>
                  </a:gs>
                  <a:gs pos="100000">
                    <a:srgbClr val="B93734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D4F4A6"/>
                  </a:gs>
                  <a:gs pos="100000">
                    <a:srgbClr val="8DB241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3"/>
            <c:bubble3D val="0"/>
            <c:spPr>
              <a:gradFill rotWithShape="0">
                <a:gsLst>
                  <a:gs pos="0">
                    <a:srgbClr val="C5B3E2"/>
                  </a:gs>
                  <a:gs pos="100000">
                    <a:srgbClr val="704F9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4"/>
            <c:bubble3D val="0"/>
            <c:spPr>
              <a:gradFill rotWithShape="0">
                <a:gsLst>
                  <a:gs pos="0">
                    <a:srgbClr val="9DE2FF"/>
                  </a:gs>
                  <a:gs pos="100000">
                    <a:srgbClr val="31A1C0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bubble3D val="0"/>
            <c:spPr>
              <a:gradFill rotWithShape="0">
                <a:gsLst>
                  <a:gs pos="0">
                    <a:srgbClr val="FFB885"/>
                  </a:gs>
                  <a:gs pos="100000">
                    <a:srgbClr val="F28225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1"/>
              <c:layout>
                <c:manualLayout>
                  <c:x val="0.0220326057443719"/>
                  <c:y val="0.03730895924346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'Vehicles By Mode'!$C$4:$C$8</c:f>
              <c:strCache>
                <c:ptCount val="5"/>
                <c:pt idx="0">
                  <c:v>Cars, light trucks, motorcycles</c:v>
                </c:pt>
                <c:pt idx="1">
                  <c:v>Medium &amp; heavy trucks and buses</c:v>
                </c:pt>
                <c:pt idx="2">
                  <c:v>Water</c:v>
                </c:pt>
                <c:pt idx="3">
                  <c:v>Air</c:v>
                </c:pt>
                <c:pt idx="4">
                  <c:v>Rail</c:v>
                </c:pt>
              </c:strCache>
            </c:strRef>
          </c:cat>
          <c:val>
            <c:numRef>
              <c:f>'Vehicles By Mode'!$D$4:$D$8</c:f>
              <c:numCache>
                <c:formatCode>#,##0</c:formatCode>
                <c:ptCount val="5"/>
                <c:pt idx="0">
                  <c:v>2.38656707E8</c:v>
                </c:pt>
                <c:pt idx="1">
                  <c:v>1.1731405E7</c:v>
                </c:pt>
                <c:pt idx="2">
                  <c:v>1.2479438E7</c:v>
                </c:pt>
                <c:pt idx="3">
                  <c:v>230801.0</c:v>
                </c:pt>
                <c:pt idx="4">
                  <c:v>30943.0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ere.energy.gov/afdc/data/%23www.eere.energy.gov/afdc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15</xdr:row>
      <xdr:rowOff>180976</xdr:rowOff>
    </xdr:from>
    <xdr:to>
      <xdr:col>8</xdr:col>
      <xdr:colOff>47625</xdr:colOff>
      <xdr:row>43</xdr:row>
      <xdr:rowOff>47625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0.67322</cdr:x>
      <cdr:y>0.95971</cdr:y>
    </cdr:from>
    <cdr:to>
      <cdr:x>0.98084</cdr:x>
      <cdr:y>0.99538</cdr:y>
    </cdr:to>
    <cdr:sp macro="" textlink="">
      <cdr:nvSpPr>
        <cdr:cNvPr id="2" name="Text Box 1025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8626" y="4991099"/>
          <a:ext cx="1936768" cy="185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www.eere.energy.gov/afdc/data/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5"/>
  <sheetViews>
    <sheetView workbookViewId="0">
      <selection activeCell="C2" sqref="C2:D9"/>
    </sheetView>
  </sheetViews>
  <sheetFormatPr baseColWidth="10" defaultColWidth="9.1640625" defaultRowHeight="13" x14ac:dyDescent="0"/>
  <cols>
    <col min="1" max="2" width="9.1640625" style="2"/>
    <col min="3" max="3" width="36.6640625" style="2" customWidth="1"/>
    <col min="4" max="4" width="21" style="2" customWidth="1"/>
    <col min="5" max="8" width="9.1640625" style="2"/>
    <col min="9" max="9" width="13.6640625" style="2" customWidth="1"/>
    <col min="10" max="16384" width="9.1640625" style="2"/>
  </cols>
  <sheetData>
    <row r="1" spans="3:9" ht="14" thickBot="1"/>
    <row r="2" spans="3:9" ht="15">
      <c r="C2" s="15" t="s">
        <v>11</v>
      </c>
      <c r="D2" s="16"/>
    </row>
    <row r="3" spans="3:9" ht="24">
      <c r="C3" s="6" t="s">
        <v>6</v>
      </c>
      <c r="D3" s="7" t="s">
        <v>8</v>
      </c>
    </row>
    <row r="4" spans="3:9">
      <c r="C4" s="5" t="s">
        <v>4</v>
      </c>
      <c r="D4" s="8">
        <v>238656707</v>
      </c>
    </row>
    <row r="5" spans="3:9">
      <c r="C5" s="5" t="s">
        <v>5</v>
      </c>
      <c r="D5" s="8">
        <v>11731405</v>
      </c>
    </row>
    <row r="6" spans="3:9">
      <c r="C6" s="5" t="s">
        <v>0</v>
      </c>
      <c r="D6" s="8">
        <v>12479438</v>
      </c>
    </row>
    <row r="7" spans="3:9">
      <c r="C7" s="5" t="s">
        <v>1</v>
      </c>
      <c r="D7" s="8">
        <v>230801</v>
      </c>
    </row>
    <row r="8" spans="3:9" ht="14" thickBot="1">
      <c r="C8" s="11" t="s">
        <v>2</v>
      </c>
      <c r="D8" s="12">
        <v>30943</v>
      </c>
    </row>
    <row r="9" spans="3:9" ht="15" thickTop="1" thickBot="1">
      <c r="C9" s="9" t="s">
        <v>7</v>
      </c>
      <c r="D9" s="10">
        <f>SUM(D4:D8)</f>
        <v>263129294</v>
      </c>
    </row>
    <row r="10" spans="3:9">
      <c r="C10" s="1"/>
    </row>
    <row r="11" spans="3:9" ht="27.75" customHeight="1">
      <c r="C11" s="13" t="s">
        <v>12</v>
      </c>
      <c r="D11" s="13"/>
      <c r="E11" s="13"/>
      <c r="F11" s="13"/>
      <c r="G11" s="13"/>
      <c r="H11" s="13"/>
      <c r="I11" s="13"/>
    </row>
    <row r="12" spans="3:9" ht="30.75" customHeight="1">
      <c r="C12" s="14" t="s">
        <v>13</v>
      </c>
      <c r="D12" s="14"/>
      <c r="E12" s="14"/>
      <c r="F12" s="14"/>
      <c r="G12" s="14"/>
      <c r="H12" s="14"/>
      <c r="I12" s="14"/>
    </row>
    <row r="13" spans="3:9">
      <c r="C13" s="4" t="s">
        <v>10</v>
      </c>
      <c r="D13" s="4"/>
      <c r="E13" s="4"/>
      <c r="F13" s="4"/>
      <c r="G13" s="4"/>
      <c r="H13" s="4"/>
      <c r="I13" s="4"/>
    </row>
    <row r="14" spans="3:9">
      <c r="C14" s="4" t="s">
        <v>9</v>
      </c>
      <c r="D14" s="4"/>
      <c r="E14" s="4"/>
      <c r="F14" s="4"/>
      <c r="G14" s="4"/>
      <c r="H14" s="4"/>
      <c r="I14" s="4"/>
    </row>
    <row r="15" spans="3:9">
      <c r="C15" s="3" t="s">
        <v>3</v>
      </c>
      <c r="D15" s="3"/>
      <c r="E15" s="3"/>
      <c r="F15" s="3"/>
      <c r="G15" s="3"/>
      <c r="H15" s="3"/>
      <c r="I15" s="3"/>
    </row>
  </sheetData>
  <mergeCells count="3">
    <mergeCell ref="C11:I11"/>
    <mergeCell ref="C12:I12"/>
    <mergeCell ref="C2:D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zoomScale="125" zoomScaleNormal="125" zoomScalePageLayoutView="125" workbookViewId="0">
      <selection activeCell="B8" sqref="B8"/>
    </sheetView>
  </sheetViews>
  <sheetFormatPr baseColWidth="10" defaultRowHeight="14" x14ac:dyDescent="0"/>
  <cols>
    <col min="2" max="2" width="26.83203125" bestFit="1" customWidth="1"/>
    <col min="3" max="3" width="18.5" bestFit="1" customWidth="1"/>
  </cols>
  <sheetData>
    <row r="1" spans="2:3" ht="15" thickBot="1"/>
    <row r="2" spans="2:3" ht="15">
      <c r="B2" s="15" t="s">
        <v>11</v>
      </c>
      <c r="C2" s="16"/>
    </row>
    <row r="3" spans="2:3" ht="24">
      <c r="B3" s="6" t="s">
        <v>6</v>
      </c>
      <c r="C3" s="7" t="s">
        <v>8</v>
      </c>
    </row>
    <row r="4" spans="2:3">
      <c r="B4" s="5" t="s">
        <v>4</v>
      </c>
      <c r="C4" s="8">
        <v>238656707</v>
      </c>
    </row>
    <row r="5" spans="2:3">
      <c r="B5" s="5" t="s">
        <v>5</v>
      </c>
      <c r="C5" s="8">
        <v>11731405</v>
      </c>
    </row>
    <row r="6" spans="2:3">
      <c r="B6" s="5" t="s">
        <v>0</v>
      </c>
      <c r="C6" s="8">
        <v>12479438</v>
      </c>
    </row>
    <row r="7" spans="2:3">
      <c r="B7" s="5" t="s">
        <v>1</v>
      </c>
      <c r="C7" s="8">
        <v>230801</v>
      </c>
    </row>
    <row r="8" spans="2:3" ht="15" thickBot="1">
      <c r="B8" s="9" t="s">
        <v>2</v>
      </c>
      <c r="C8" s="10">
        <v>30943</v>
      </c>
    </row>
  </sheetData>
  <mergeCells count="1">
    <mergeCell ref="B2: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Vehicles By Mode</vt:lpstr>
      <vt:lpstr>Condensed</vt:lpstr>
    </vt:vector>
  </TitlesOfParts>
  <Company>Oak Ridge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Greenhouse Gas Emissions by Mode, 1990 and 2009</dc:title>
  <dc:creator>Stacy Davis, Susan Diegel &amp; Robert Boundy</dc:creator>
  <cp:lastModifiedBy>David Harrison</cp:lastModifiedBy>
  <dcterms:created xsi:type="dcterms:W3CDTF">2011-07-01T12:19:42Z</dcterms:created>
  <dcterms:modified xsi:type="dcterms:W3CDTF">2013-09-06T14:33:30Z</dcterms:modified>
</cp:coreProperties>
</file>