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00" yWindow="-15" windowWidth="15990" windowHeight="8160"/>
  </bookViews>
  <sheets>
    <sheet name="Crude Oil Imports" sheetId="1" r:id="rId1"/>
    <sheet name="Condensed" sheetId="2" state="hidden" r:id="rId2"/>
  </sheets>
  <calcPr calcId="145621"/>
</workbook>
</file>

<file path=xl/calcChain.xml><?xml version="1.0" encoding="utf-8"?>
<calcChain xmlns="http://schemas.openxmlformats.org/spreadsheetml/2006/main">
  <c r="K45" i="1" l="1"/>
  <c r="K11" i="1" l="1"/>
  <c r="K18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</calcChain>
</file>

<file path=xl/sharedStrings.xml><?xml version="1.0" encoding="utf-8"?>
<sst xmlns="http://schemas.openxmlformats.org/spreadsheetml/2006/main" count="24" uniqueCount="15">
  <si>
    <t>Year</t>
  </si>
  <si>
    <t>Saudi Arabia</t>
  </si>
  <si>
    <t>Venezuela</t>
  </si>
  <si>
    <t>Other OPEC Countries</t>
  </si>
  <si>
    <t>Canada</t>
  </si>
  <si>
    <t>Mexico</t>
  </si>
  <si>
    <t>Russia</t>
  </si>
  <si>
    <t>Total</t>
  </si>
  <si>
    <t>Iraq</t>
  </si>
  <si>
    <t>Other Non-OPEC Countries</t>
  </si>
  <si>
    <r>
      <rPr>
        <b/>
        <sz val="10"/>
        <rFont val="Arial"/>
        <family val="2"/>
      </rPr>
      <t>Data Source:</t>
    </r>
    <r>
      <rPr>
        <sz val="10"/>
        <color theme="1"/>
        <rFont val="Arial"/>
        <family val="2"/>
      </rPr>
      <t xml:space="preserve"> </t>
    </r>
  </si>
  <si>
    <t>Energy Information Administration, Monthly Energy Review, Tables 3.3c and 3.3d.                                                  (http://www.eia.gov/totalenergy/data/monthly/#petroleum)</t>
  </si>
  <si>
    <t>Crude Oil Imported to the U.S. by Country of Origin, 1973-2013 (million barrels per day)</t>
  </si>
  <si>
    <t>Last updated 08/07/2015</t>
  </si>
  <si>
    <t>Crude Oil Imported to the U.S. by Country of Origin, 1973-2014 (Thousand barrels per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</si>
</sst>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rgb="FF3C4349"/>
      <name val="Inherit"/>
    </font>
    <font>
      <sz val="12"/>
      <color rgb="FF3C4349"/>
      <name val="Inherit"/>
    </font>
    <font>
      <b/>
      <sz val="12"/>
      <color theme="0"/>
      <name val="Inherit"/>
    </font>
    <font>
      <sz val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Fill="1"/>
    <xf numFmtId="0" fontId="0" fillId="0" borderId="0" xfId="0" applyFont="1" applyBorder="1" applyAlignment="1"/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6" fillId="0" borderId="2" xfId="0" applyFont="1" applyBorder="1" applyAlignment="1">
      <alignment horizontal="center"/>
    </xf>
    <xf numFmtId="2" fontId="6" fillId="0" borderId="1" xfId="0" applyNumberFormat="1" applyFont="1" applyBorder="1"/>
    <xf numFmtId="2" fontId="6" fillId="0" borderId="3" xfId="0" applyNumberFormat="1" applyFont="1" applyBorder="1"/>
    <xf numFmtId="0" fontId="6" fillId="0" borderId="4" xfId="0" applyFont="1" applyFill="1" applyBorder="1" applyAlignment="1">
      <alignment horizontal="center"/>
    </xf>
    <xf numFmtId="0" fontId="6" fillId="0" borderId="0" xfId="1"/>
    <xf numFmtId="0" fontId="6" fillId="0" borderId="0" xfId="1" applyFont="1" applyAlignment="1">
      <alignment horizontal="left"/>
    </xf>
    <xf numFmtId="0" fontId="1" fillId="0" borderId="0" xfId="1" applyFont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3" fontId="6" fillId="0" borderId="1" xfId="0" applyNumberFormat="1" applyFont="1" applyBorder="1"/>
    <xf numFmtId="3" fontId="6" fillId="0" borderId="8" xfId="0" applyNumberFormat="1" applyFont="1" applyBorder="1"/>
    <xf numFmtId="3" fontId="6" fillId="0" borderId="10" xfId="0" applyNumberFormat="1" applyFont="1" applyBorder="1"/>
    <xf numFmtId="3" fontId="6" fillId="0" borderId="7" xfId="0" applyNumberFormat="1" applyFont="1" applyBorder="1"/>
    <xf numFmtId="0" fontId="6" fillId="0" borderId="0" xfId="0" applyFont="1" applyFill="1" applyBorder="1" applyAlignment="1">
      <alignment horizontal="center"/>
    </xf>
    <xf numFmtId="3" fontId="6" fillId="0" borderId="1" xfId="0" applyNumberFormat="1" applyFont="1" applyFill="1" applyBorder="1"/>
    <xf numFmtId="0" fontId="6" fillId="0" borderId="2" xfId="0" applyFont="1" applyFill="1" applyBorder="1" applyAlignment="1">
      <alignment horizontal="center"/>
    </xf>
    <xf numFmtId="3" fontId="0" fillId="0" borderId="5" xfId="0" applyNumberFormat="1" applyBorder="1"/>
    <xf numFmtId="3" fontId="0" fillId="0" borderId="9" xfId="0" applyNumberFormat="1" applyBorder="1"/>
    <xf numFmtId="0" fontId="6" fillId="0" borderId="4" xfId="0" applyNumberFormat="1" applyFont="1" applyFill="1" applyBorder="1" applyAlignment="1">
      <alignment horizontal="center"/>
    </xf>
    <xf numFmtId="2" fontId="6" fillId="0" borderId="1" xfId="0" applyNumberFormat="1" applyFont="1" applyFill="1" applyBorder="1"/>
    <xf numFmtId="2" fontId="0" fillId="0" borderId="5" xfId="0" applyNumberFormat="1" applyBorder="1"/>
    <xf numFmtId="2" fontId="0" fillId="0" borderId="6" xfId="0" applyNumberFormat="1" applyBorder="1"/>
    <xf numFmtId="0" fontId="1" fillId="2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Crude Oil Imported to the U.S. by Country of Origin, 1973-2014</a:t>
            </a:r>
          </a:p>
        </c:rich>
      </c:tx>
      <c:layout>
        <c:manualLayout>
          <c:xMode val="edge"/>
          <c:yMode val="edge"/>
          <c:x val="0.10991330392764798"/>
          <c:y val="2.6792284152253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62728252689393E-2"/>
          <c:y val="0.10789117706440542"/>
          <c:w val="0.69735528431548377"/>
          <c:h val="0.80796285079749641"/>
        </c:manualLayout>
      </c:layout>
      <c:areaChart>
        <c:grouping val="stacked"/>
        <c:varyColors val="0"/>
        <c:ser>
          <c:idx val="2"/>
          <c:order val="0"/>
          <c:tx>
            <c:strRef>
              <c:f>'Crude Oil Imports'!$G$3</c:f>
              <c:strCache>
                <c:ptCount val="1"/>
                <c:pt idx="0">
                  <c:v>Canada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Oil Imports'!$B$4:$B$45</c:f>
              <c:numCache>
                <c:formatCode>General</c:formatCode>
                <c:ptCount val="4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</c:numCache>
            </c:numRef>
          </c:cat>
          <c:val>
            <c:numRef>
              <c:f>'Crude Oil Imports'!$G$4:$G$45</c:f>
              <c:numCache>
                <c:formatCode>#,##0</c:formatCode>
                <c:ptCount val="42"/>
                <c:pt idx="0">
                  <c:v>1324.8440000000001</c:v>
                </c:pt>
                <c:pt idx="1">
                  <c:v>1069.5039999999999</c:v>
                </c:pt>
                <c:pt idx="2">
                  <c:v>846.43799999999999</c:v>
                </c:pt>
                <c:pt idx="3">
                  <c:v>599.27</c:v>
                </c:pt>
                <c:pt idx="4">
                  <c:v>516.92899999999997</c:v>
                </c:pt>
                <c:pt idx="5">
                  <c:v>466.76400000000001</c:v>
                </c:pt>
                <c:pt idx="6">
                  <c:v>537.68499999999995</c:v>
                </c:pt>
                <c:pt idx="7">
                  <c:v>454.53800000000001</c:v>
                </c:pt>
                <c:pt idx="8">
                  <c:v>447.13799999999998</c:v>
                </c:pt>
                <c:pt idx="9">
                  <c:v>482.22899999999998</c:v>
                </c:pt>
                <c:pt idx="10">
                  <c:v>547.15200000000004</c:v>
                </c:pt>
                <c:pt idx="11">
                  <c:v>629.84500000000003</c:v>
                </c:pt>
                <c:pt idx="12">
                  <c:v>770</c:v>
                </c:pt>
                <c:pt idx="13">
                  <c:v>806.61099999999999</c:v>
                </c:pt>
                <c:pt idx="14">
                  <c:v>848.08600000000001</c:v>
                </c:pt>
                <c:pt idx="15">
                  <c:v>999.37199999999996</c:v>
                </c:pt>
                <c:pt idx="16">
                  <c:v>931.36699999999996</c:v>
                </c:pt>
                <c:pt idx="17">
                  <c:v>933.85799999999995</c:v>
                </c:pt>
                <c:pt idx="18">
                  <c:v>1032.6790000000001</c:v>
                </c:pt>
                <c:pt idx="19">
                  <c:v>1069.096</c:v>
                </c:pt>
                <c:pt idx="20">
                  <c:v>1181.3209999999999</c:v>
                </c:pt>
                <c:pt idx="21">
                  <c:v>1272.1010000000001</c:v>
                </c:pt>
                <c:pt idx="22">
                  <c:v>1332.1369999999999</c:v>
                </c:pt>
                <c:pt idx="23">
                  <c:v>1423.7729999999999</c:v>
                </c:pt>
                <c:pt idx="24">
                  <c:v>1563.2929999999999</c:v>
                </c:pt>
                <c:pt idx="25">
                  <c:v>1598.433</c:v>
                </c:pt>
                <c:pt idx="26">
                  <c:v>1539.4</c:v>
                </c:pt>
                <c:pt idx="27">
                  <c:v>1806.97</c:v>
                </c:pt>
                <c:pt idx="28">
                  <c:v>1828.422</c:v>
                </c:pt>
                <c:pt idx="29">
                  <c:v>1970.778</c:v>
                </c:pt>
                <c:pt idx="30">
                  <c:v>2072.203</c:v>
                </c:pt>
                <c:pt idx="31">
                  <c:v>2138.2460000000001</c:v>
                </c:pt>
                <c:pt idx="32">
                  <c:v>2181.422</c:v>
                </c:pt>
                <c:pt idx="33">
                  <c:v>2352.9839999999999</c:v>
                </c:pt>
                <c:pt idx="34">
                  <c:v>2454.7289999999998</c:v>
                </c:pt>
                <c:pt idx="35">
                  <c:v>2492.5219999999999</c:v>
                </c:pt>
                <c:pt idx="36">
                  <c:v>2479.2159999999999</c:v>
                </c:pt>
                <c:pt idx="37">
                  <c:v>2535.4189999999999</c:v>
                </c:pt>
                <c:pt idx="38">
                  <c:v>2728.7890000000002</c:v>
                </c:pt>
                <c:pt idx="39">
                  <c:v>2946.4810000000002</c:v>
                </c:pt>
                <c:pt idx="40">
                  <c:v>3141.6489999999999</c:v>
                </c:pt>
                <c:pt idx="41">
                  <c:v>3387.6329999999998</c:v>
                </c:pt>
              </c:numCache>
            </c:numRef>
          </c:val>
        </c:ser>
        <c:ser>
          <c:idx val="1"/>
          <c:order val="1"/>
          <c:tx>
            <c:strRef>
              <c:f>'Crude Oil Imports'!$J$3</c:f>
              <c:strCache>
                <c:ptCount val="1"/>
                <c:pt idx="0">
                  <c:v>Other Non-OPEC Countries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Oil Imports'!$B$4:$B$45</c:f>
              <c:numCache>
                <c:formatCode>General</c:formatCode>
                <c:ptCount val="4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</c:numCache>
            </c:numRef>
          </c:cat>
          <c:val>
            <c:numRef>
              <c:f>'Crude Oil Imports'!$J$4:$J$45</c:f>
              <c:numCache>
                <c:formatCode>#,##0</c:formatCode>
                <c:ptCount val="42"/>
                <c:pt idx="0">
                  <c:v>1896.6970000000001</c:v>
                </c:pt>
                <c:pt idx="1">
                  <c:v>1758.3760000000002</c:v>
                </c:pt>
                <c:pt idx="2">
                  <c:v>1522.1189999999999</c:v>
                </c:pt>
                <c:pt idx="3">
                  <c:v>1549.855</c:v>
                </c:pt>
                <c:pt idx="4">
                  <c:v>1906.2710000000002</c:v>
                </c:pt>
                <c:pt idx="5">
                  <c:v>1819.2190000000001</c:v>
                </c:pt>
                <c:pt idx="6">
                  <c:v>1840.683</c:v>
                </c:pt>
                <c:pt idx="7">
                  <c:v>1620.6660000000002</c:v>
                </c:pt>
                <c:pt idx="8">
                  <c:v>1697.8719999999998</c:v>
                </c:pt>
                <c:pt idx="9">
                  <c:v>1799.694</c:v>
                </c:pt>
                <c:pt idx="10">
                  <c:v>1814.2930000000001</c:v>
                </c:pt>
                <c:pt idx="11">
                  <c:v>1997.037</c:v>
                </c:pt>
                <c:pt idx="12">
                  <c:v>1643.4079999999999</c:v>
                </c:pt>
                <c:pt idx="13">
                  <c:v>1863.328</c:v>
                </c:pt>
                <c:pt idx="14">
                  <c:v>2103.8050000000003</c:v>
                </c:pt>
                <c:pt idx="15">
                  <c:v>2107.3000000000002</c:v>
                </c:pt>
                <c:pt idx="16">
                  <c:v>2174.502</c:v>
                </c:pt>
                <c:pt idx="17">
                  <c:v>1987.5050000000001</c:v>
                </c:pt>
                <c:pt idx="18">
                  <c:v>1666.2240000000002</c:v>
                </c:pt>
                <c:pt idx="19">
                  <c:v>1878.6959999999999</c:v>
                </c:pt>
                <c:pt idx="20">
                  <c:v>2192.3069999999998</c:v>
                </c:pt>
                <c:pt idx="21">
                  <c:v>2462.9830000000002</c:v>
                </c:pt>
                <c:pt idx="22">
                  <c:v>2408.7539999999999</c:v>
                </c:pt>
                <c:pt idx="23">
                  <c:v>2573.9539999999997</c:v>
                </c:pt>
                <c:pt idx="24">
                  <c:v>2631.53</c:v>
                </c:pt>
                <c:pt idx="25">
                  <c:v>2829.415</c:v>
                </c:pt>
                <c:pt idx="26">
                  <c:v>2946.326</c:v>
                </c:pt>
                <c:pt idx="27">
                  <c:v>3004.5250000000005</c:v>
                </c:pt>
                <c:pt idx="28">
                  <c:v>2984.7830000000004</c:v>
                </c:pt>
                <c:pt idx="29">
                  <c:v>3197.6120000000001</c:v>
                </c:pt>
                <c:pt idx="30">
                  <c:v>3153.1130000000003</c:v>
                </c:pt>
                <c:pt idx="31">
                  <c:v>3343.3559999999998</c:v>
                </c:pt>
                <c:pt idx="32">
                  <c:v>3872.8810000000003</c:v>
                </c:pt>
                <c:pt idx="33">
                  <c:v>3763.2489999999998</c:v>
                </c:pt>
                <c:pt idx="34">
                  <c:v>3087.66</c:v>
                </c:pt>
                <c:pt idx="35">
                  <c:v>2701.6289999999999</c:v>
                </c:pt>
                <c:pt idx="36">
                  <c:v>2662.6850000000004</c:v>
                </c:pt>
                <c:pt idx="37">
                  <c:v>2455.0520000000001</c:v>
                </c:pt>
                <c:pt idx="38">
                  <c:v>2321.797</c:v>
                </c:pt>
                <c:pt idx="39">
                  <c:v>1868.4770000000001</c:v>
                </c:pt>
                <c:pt idx="40">
                  <c:v>1617.8220000000001</c:v>
                </c:pt>
                <c:pt idx="41">
                  <c:v>1439.9690000000001</c:v>
                </c:pt>
              </c:numCache>
            </c:numRef>
          </c:val>
        </c:ser>
        <c:ser>
          <c:idx val="0"/>
          <c:order val="2"/>
          <c:tx>
            <c:strRef>
              <c:f>'Crude Oil Imports'!$C$3</c:f>
              <c:strCache>
                <c:ptCount val="1"/>
                <c:pt idx="0">
                  <c:v>Saudi Arabia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Oil Imports'!$B$4:$B$45</c:f>
              <c:numCache>
                <c:formatCode>General</c:formatCode>
                <c:ptCount val="4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</c:numCache>
            </c:numRef>
          </c:cat>
          <c:val>
            <c:numRef>
              <c:f>'Crude Oil Imports'!$C$4:$C$45</c:f>
              <c:numCache>
                <c:formatCode>#,##0</c:formatCode>
                <c:ptCount val="42"/>
                <c:pt idx="0">
                  <c:v>485.74799999999999</c:v>
                </c:pt>
                <c:pt idx="1">
                  <c:v>461.255</c:v>
                </c:pt>
                <c:pt idx="2">
                  <c:v>714.61400000000003</c:v>
                </c:pt>
                <c:pt idx="3">
                  <c:v>1229.7729999999999</c:v>
                </c:pt>
                <c:pt idx="4">
                  <c:v>1380.386</c:v>
                </c:pt>
                <c:pt idx="5">
                  <c:v>1143.8989999999999</c:v>
                </c:pt>
                <c:pt idx="6">
                  <c:v>1355.6769999999999</c:v>
                </c:pt>
                <c:pt idx="7">
                  <c:v>1260.56</c:v>
                </c:pt>
                <c:pt idx="8">
                  <c:v>1129.296</c:v>
                </c:pt>
                <c:pt idx="9">
                  <c:v>551.95299999999997</c:v>
                </c:pt>
                <c:pt idx="10">
                  <c:v>337.23500000000001</c:v>
                </c:pt>
                <c:pt idx="11">
                  <c:v>324.83199999999999</c:v>
                </c:pt>
                <c:pt idx="12">
                  <c:v>167.62899999999999</c:v>
                </c:pt>
                <c:pt idx="13">
                  <c:v>684.90700000000004</c:v>
                </c:pt>
                <c:pt idx="14">
                  <c:v>751.279</c:v>
                </c:pt>
                <c:pt idx="15">
                  <c:v>1073.385</c:v>
                </c:pt>
                <c:pt idx="16">
                  <c:v>1224.3119999999999</c:v>
                </c:pt>
                <c:pt idx="17">
                  <c:v>1339.2270000000001</c:v>
                </c:pt>
                <c:pt idx="18">
                  <c:v>1801.556</c:v>
                </c:pt>
                <c:pt idx="19">
                  <c:v>1720.077</c:v>
                </c:pt>
                <c:pt idx="20">
                  <c:v>1413.723</c:v>
                </c:pt>
                <c:pt idx="21">
                  <c:v>1402.4960000000001</c:v>
                </c:pt>
                <c:pt idx="22">
                  <c:v>1343.8</c:v>
                </c:pt>
                <c:pt idx="23">
                  <c:v>1362.65</c:v>
                </c:pt>
                <c:pt idx="24">
                  <c:v>1407.3779999999999</c:v>
                </c:pt>
                <c:pt idx="25">
                  <c:v>1491.2360000000001</c:v>
                </c:pt>
                <c:pt idx="26">
                  <c:v>1478.252</c:v>
                </c:pt>
                <c:pt idx="27">
                  <c:v>1571.787</c:v>
                </c:pt>
                <c:pt idx="28">
                  <c:v>1662.337</c:v>
                </c:pt>
                <c:pt idx="29">
                  <c:v>1552.088</c:v>
                </c:pt>
                <c:pt idx="30">
                  <c:v>1774.4269999999999</c:v>
                </c:pt>
                <c:pt idx="31">
                  <c:v>1557.751</c:v>
                </c:pt>
                <c:pt idx="32">
                  <c:v>1536.501</c:v>
                </c:pt>
                <c:pt idx="33">
                  <c:v>1463.405</c:v>
                </c:pt>
                <c:pt idx="34">
                  <c:v>1484.896</c:v>
                </c:pt>
                <c:pt idx="35">
                  <c:v>1529.3720000000001</c:v>
                </c:pt>
                <c:pt idx="36">
                  <c:v>1004.397</c:v>
                </c:pt>
                <c:pt idx="37">
                  <c:v>1096.2380000000001</c:v>
                </c:pt>
                <c:pt idx="38">
                  <c:v>1194.575</c:v>
                </c:pt>
                <c:pt idx="39">
                  <c:v>1365.0139999999999</c:v>
                </c:pt>
                <c:pt idx="40">
                  <c:v>1328.586</c:v>
                </c:pt>
                <c:pt idx="41">
                  <c:v>1165.712</c:v>
                </c:pt>
              </c:numCache>
            </c:numRef>
          </c:val>
        </c:ser>
        <c:ser>
          <c:idx val="3"/>
          <c:order val="3"/>
          <c:tx>
            <c:strRef>
              <c:f>'Crude Oil Imports'!$F$3</c:f>
              <c:strCache>
                <c:ptCount val="1"/>
                <c:pt idx="0">
                  <c:v>Other OPEC Countries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Oil Imports'!$B$4:$B$45</c:f>
              <c:numCache>
                <c:formatCode>General</c:formatCode>
                <c:ptCount val="4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</c:numCache>
            </c:numRef>
          </c:cat>
          <c:val>
            <c:numRef>
              <c:f>'Crude Oil Imports'!$F$4:$F$45</c:f>
              <c:numCache>
                <c:formatCode>#,##0</c:formatCode>
                <c:ptCount val="42"/>
                <c:pt idx="0">
                  <c:v>1368.057</c:v>
                </c:pt>
                <c:pt idx="1">
                  <c:v>1815.9739999999999</c:v>
                </c:pt>
                <c:pt idx="2">
                  <c:v>2181.7129999999997</c:v>
                </c:pt>
                <c:pt idx="3">
                  <c:v>3109.8580000000002</c:v>
                </c:pt>
                <c:pt idx="4">
                  <c:v>4048.672</c:v>
                </c:pt>
                <c:pt idx="5">
                  <c:v>3899.9450000000002</c:v>
                </c:pt>
                <c:pt idx="6">
                  <c:v>3503.8689999999997</c:v>
                </c:pt>
                <c:pt idx="7">
                  <c:v>2530.02</c:v>
                </c:pt>
                <c:pt idx="8">
                  <c:v>1787.9829999999999</c:v>
                </c:pt>
                <c:pt idx="9">
                  <c:v>1179.1880000000001</c:v>
                </c:pt>
                <c:pt idx="10">
                  <c:v>1092.5610000000001</c:v>
                </c:pt>
                <c:pt idx="11">
                  <c:v>1163.287</c:v>
                </c:pt>
                <c:pt idx="12">
                  <c:v>1011.294</c:v>
                </c:pt>
                <c:pt idx="13">
                  <c:v>1277.454</c:v>
                </c:pt>
                <c:pt idx="14">
                  <c:v>1422.056</c:v>
                </c:pt>
                <c:pt idx="15">
                  <c:v>1306.721</c:v>
                </c:pt>
                <c:pt idx="16">
                  <c:v>1593.625</c:v>
                </c:pt>
                <c:pt idx="17">
                  <c:v>1414.1950000000002</c:v>
                </c:pt>
                <c:pt idx="18">
                  <c:v>1255.5830000000001</c:v>
                </c:pt>
                <c:pt idx="19">
                  <c:v>1201.748</c:v>
                </c:pt>
                <c:pt idx="20">
                  <c:v>1559.3370000000002</c:v>
                </c:pt>
                <c:pt idx="21">
                  <c:v>1510.7779999999998</c:v>
                </c:pt>
                <c:pt idx="22">
                  <c:v>1177.5519999999999</c:v>
                </c:pt>
                <c:pt idx="23">
                  <c:v>1171.42</c:v>
                </c:pt>
                <c:pt idx="24">
                  <c:v>1299.1980000000001</c:v>
                </c:pt>
                <c:pt idx="25">
                  <c:v>1359.4479999999999</c:v>
                </c:pt>
                <c:pt idx="26">
                  <c:v>1256.6129999999998</c:v>
                </c:pt>
                <c:pt idx="27">
                  <c:v>1465.1499999999999</c:v>
                </c:pt>
                <c:pt idx="28">
                  <c:v>1518.1669999999999</c:v>
                </c:pt>
                <c:pt idx="29">
                  <c:v>1195.5539999999999</c:v>
                </c:pt>
                <c:pt idx="30">
                  <c:v>1529.9369999999999</c:v>
                </c:pt>
                <c:pt idx="31">
                  <c:v>1932.2130000000002</c:v>
                </c:pt>
                <c:pt idx="32">
                  <c:v>1989.921</c:v>
                </c:pt>
                <c:pt idx="33">
                  <c:v>2081.2239999999997</c:v>
                </c:pt>
                <c:pt idx="34">
                  <c:v>2649.9379999999996</c:v>
                </c:pt>
                <c:pt idx="35">
                  <c:v>2609.9070000000002</c:v>
                </c:pt>
                <c:pt idx="36">
                  <c:v>2258.4249999999997</c:v>
                </c:pt>
                <c:pt idx="37">
                  <c:v>2406.9570000000003</c:v>
                </c:pt>
                <c:pt idx="38">
                  <c:v>1950.7429999999997</c:v>
                </c:pt>
                <c:pt idx="39">
                  <c:v>1470.9779999999998</c:v>
                </c:pt>
                <c:pt idx="40">
                  <c:v>1244.6959999999999</c:v>
                </c:pt>
                <c:pt idx="41">
                  <c:v>904.9899999999999</c:v>
                </c:pt>
              </c:numCache>
            </c:numRef>
          </c:val>
        </c:ser>
        <c:ser>
          <c:idx val="4"/>
          <c:order val="4"/>
          <c:tx>
            <c:strRef>
              <c:f>'Crude Oil Imports'!$H$3</c:f>
              <c:strCache>
                <c:ptCount val="1"/>
                <c:pt idx="0">
                  <c:v>Mexico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Oil Imports'!$B$4:$B$45</c:f>
              <c:numCache>
                <c:formatCode>General</c:formatCode>
                <c:ptCount val="4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</c:numCache>
            </c:numRef>
          </c:cat>
          <c:val>
            <c:numRef>
              <c:f>'Crude Oil Imports'!$H$4:$H$45</c:f>
              <c:numCache>
                <c:formatCode>#,##0</c:formatCode>
                <c:ptCount val="42"/>
                <c:pt idx="0">
                  <c:v>15.663</c:v>
                </c:pt>
                <c:pt idx="1">
                  <c:v>8.4770000000000003</c:v>
                </c:pt>
                <c:pt idx="2">
                  <c:v>71.418999999999997</c:v>
                </c:pt>
                <c:pt idx="3">
                  <c:v>87.153000000000006</c:v>
                </c:pt>
                <c:pt idx="4">
                  <c:v>179.42699999999999</c:v>
                </c:pt>
                <c:pt idx="5">
                  <c:v>317.81400000000002</c:v>
                </c:pt>
                <c:pt idx="6">
                  <c:v>439.04899999999998</c:v>
                </c:pt>
                <c:pt idx="7">
                  <c:v>533.06799999999998</c:v>
                </c:pt>
                <c:pt idx="8">
                  <c:v>522.495</c:v>
                </c:pt>
                <c:pt idx="9">
                  <c:v>684.85599999999999</c:v>
                </c:pt>
                <c:pt idx="10">
                  <c:v>826.471</c:v>
                </c:pt>
                <c:pt idx="11">
                  <c:v>748.16099999999994</c:v>
                </c:pt>
                <c:pt idx="12">
                  <c:v>815.89499999999998</c:v>
                </c:pt>
                <c:pt idx="13">
                  <c:v>698.60299999999995</c:v>
                </c:pt>
                <c:pt idx="14">
                  <c:v>654.70699999999999</c:v>
                </c:pt>
                <c:pt idx="15">
                  <c:v>746.91099999999994</c:v>
                </c:pt>
                <c:pt idx="16">
                  <c:v>767.03599999999994</c:v>
                </c:pt>
                <c:pt idx="17">
                  <c:v>755.05200000000002</c:v>
                </c:pt>
                <c:pt idx="18">
                  <c:v>806.84100000000001</c:v>
                </c:pt>
                <c:pt idx="19">
                  <c:v>830.15300000000002</c:v>
                </c:pt>
                <c:pt idx="20">
                  <c:v>918.58399999999995</c:v>
                </c:pt>
                <c:pt idx="21">
                  <c:v>983.92899999999997</c:v>
                </c:pt>
                <c:pt idx="22">
                  <c:v>1067.5809999999999</c:v>
                </c:pt>
                <c:pt idx="23">
                  <c:v>1244.279</c:v>
                </c:pt>
                <c:pt idx="24">
                  <c:v>1385.2329999999999</c:v>
                </c:pt>
                <c:pt idx="25">
                  <c:v>1351.1369999999999</c:v>
                </c:pt>
                <c:pt idx="26">
                  <c:v>1324.3420000000001</c:v>
                </c:pt>
                <c:pt idx="27">
                  <c:v>1372.9749999999999</c:v>
                </c:pt>
                <c:pt idx="28">
                  <c:v>1439.8820000000001</c:v>
                </c:pt>
                <c:pt idx="29">
                  <c:v>1546.567</c:v>
                </c:pt>
                <c:pt idx="30">
                  <c:v>1623.1949999999999</c:v>
                </c:pt>
                <c:pt idx="31">
                  <c:v>1664.549</c:v>
                </c:pt>
                <c:pt idx="32">
                  <c:v>1662.3320000000001</c:v>
                </c:pt>
                <c:pt idx="33">
                  <c:v>1705.2270000000001</c:v>
                </c:pt>
                <c:pt idx="34">
                  <c:v>1532.34</c:v>
                </c:pt>
                <c:pt idx="35">
                  <c:v>1301.546</c:v>
                </c:pt>
                <c:pt idx="36">
                  <c:v>1209.9949999999999</c:v>
                </c:pt>
                <c:pt idx="37">
                  <c:v>1284.4659999999999</c:v>
                </c:pt>
                <c:pt idx="38">
                  <c:v>1206.17</c:v>
                </c:pt>
                <c:pt idx="39">
                  <c:v>1034.6780000000001</c:v>
                </c:pt>
                <c:pt idx="40">
                  <c:v>918.66600000000005</c:v>
                </c:pt>
                <c:pt idx="41">
                  <c:v>841.84100000000001</c:v>
                </c:pt>
              </c:numCache>
            </c:numRef>
          </c:val>
        </c:ser>
        <c:ser>
          <c:idx val="5"/>
          <c:order val="5"/>
          <c:tx>
            <c:strRef>
              <c:f>'Crude Oil Imports'!$D$3</c:f>
              <c:strCache>
                <c:ptCount val="1"/>
                <c:pt idx="0">
                  <c:v>Venezuela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Oil Imports'!$B$4:$B$45</c:f>
              <c:numCache>
                <c:formatCode>General</c:formatCode>
                <c:ptCount val="4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</c:numCache>
            </c:numRef>
          </c:cat>
          <c:val>
            <c:numRef>
              <c:f>'Crude Oil Imports'!$D$4:$D$45</c:f>
              <c:numCache>
                <c:formatCode>#,##0</c:formatCode>
                <c:ptCount val="42"/>
                <c:pt idx="0">
                  <c:v>1134.912</c:v>
                </c:pt>
                <c:pt idx="1">
                  <c:v>979.096</c:v>
                </c:pt>
                <c:pt idx="2">
                  <c:v>702.46799999999996</c:v>
                </c:pt>
                <c:pt idx="3">
                  <c:v>700.09</c:v>
                </c:pt>
                <c:pt idx="4">
                  <c:v>690.35900000000004</c:v>
                </c:pt>
                <c:pt idx="5">
                  <c:v>645.50099999999998</c:v>
                </c:pt>
                <c:pt idx="6">
                  <c:v>690.09</c:v>
                </c:pt>
                <c:pt idx="7">
                  <c:v>481.24299999999999</c:v>
                </c:pt>
                <c:pt idx="8">
                  <c:v>406.05799999999999</c:v>
                </c:pt>
                <c:pt idx="9">
                  <c:v>411.82400000000001</c:v>
                </c:pt>
                <c:pt idx="10">
                  <c:v>422.01799999999997</c:v>
                </c:pt>
                <c:pt idx="11">
                  <c:v>548.00099999999998</c:v>
                </c:pt>
                <c:pt idx="12">
                  <c:v>604.84</c:v>
                </c:pt>
                <c:pt idx="13">
                  <c:v>793.06500000000005</c:v>
                </c:pt>
                <c:pt idx="14">
                  <c:v>804.28899999999999</c:v>
                </c:pt>
                <c:pt idx="15">
                  <c:v>794.09299999999996</c:v>
                </c:pt>
                <c:pt idx="16">
                  <c:v>872.726</c:v>
                </c:pt>
                <c:pt idx="17">
                  <c:v>1024.627</c:v>
                </c:pt>
                <c:pt idx="18">
                  <c:v>1034.8989999999999</c:v>
                </c:pt>
                <c:pt idx="19">
                  <c:v>1169.7840000000001</c:v>
                </c:pt>
                <c:pt idx="20">
                  <c:v>1300.403</c:v>
                </c:pt>
                <c:pt idx="21">
                  <c:v>1333.721</c:v>
                </c:pt>
                <c:pt idx="22">
                  <c:v>1480.2629999999999</c:v>
                </c:pt>
                <c:pt idx="23">
                  <c:v>1675.9839999999999</c:v>
                </c:pt>
                <c:pt idx="24">
                  <c:v>1772.8630000000001</c:v>
                </c:pt>
                <c:pt idx="25">
                  <c:v>1718.9480000000001</c:v>
                </c:pt>
                <c:pt idx="26">
                  <c:v>1492.597</c:v>
                </c:pt>
                <c:pt idx="27">
                  <c:v>1546.079</c:v>
                </c:pt>
                <c:pt idx="28">
                  <c:v>1553.414</c:v>
                </c:pt>
                <c:pt idx="29">
                  <c:v>1398.252</c:v>
                </c:pt>
                <c:pt idx="30">
                  <c:v>1376.241</c:v>
                </c:pt>
                <c:pt idx="31">
                  <c:v>1554.492</c:v>
                </c:pt>
                <c:pt idx="32">
                  <c:v>1529.1969999999999</c:v>
                </c:pt>
                <c:pt idx="33">
                  <c:v>1419.0329999999999</c:v>
                </c:pt>
                <c:pt idx="34">
                  <c:v>1360.778</c:v>
                </c:pt>
                <c:pt idx="35">
                  <c:v>1188.604</c:v>
                </c:pt>
                <c:pt idx="36">
                  <c:v>1062.6189999999999</c:v>
                </c:pt>
                <c:pt idx="37">
                  <c:v>987.74199999999996</c:v>
                </c:pt>
                <c:pt idx="38">
                  <c:v>950.65499999999997</c:v>
                </c:pt>
                <c:pt idx="39">
                  <c:v>959.61699999999996</c:v>
                </c:pt>
                <c:pt idx="40">
                  <c:v>806.18899999999996</c:v>
                </c:pt>
                <c:pt idx="41">
                  <c:v>789.02200000000005</c:v>
                </c:pt>
              </c:numCache>
            </c:numRef>
          </c:val>
        </c:ser>
        <c:ser>
          <c:idx val="6"/>
          <c:order val="6"/>
          <c:tx>
            <c:strRef>
              <c:f>'Crude Oil Imports'!$E$3</c:f>
              <c:strCache>
                <c:ptCount val="1"/>
                <c:pt idx="0">
                  <c:v>Iraq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Oil Imports'!$B$4:$B$45</c:f>
              <c:numCache>
                <c:formatCode>General</c:formatCode>
                <c:ptCount val="4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</c:numCache>
            </c:numRef>
          </c:cat>
          <c:val>
            <c:numRef>
              <c:f>'Crude Oil Imports'!$E$4:$E$45</c:f>
              <c:numCache>
                <c:formatCode>#,##0</c:formatCode>
                <c:ptCount val="42"/>
                <c:pt idx="0">
                  <c:v>4.1890000000000001</c:v>
                </c:pt>
                <c:pt idx="1">
                  <c:v>0</c:v>
                </c:pt>
                <c:pt idx="2">
                  <c:v>2.468</c:v>
                </c:pt>
                <c:pt idx="3">
                  <c:v>26.071000000000002</c:v>
                </c:pt>
                <c:pt idx="4">
                  <c:v>73.682000000000002</c:v>
                </c:pt>
                <c:pt idx="5">
                  <c:v>62.118000000000002</c:v>
                </c:pt>
                <c:pt idx="6">
                  <c:v>87.813999999999993</c:v>
                </c:pt>
                <c:pt idx="7">
                  <c:v>28.219000000000001</c:v>
                </c:pt>
                <c:pt idx="8">
                  <c:v>0</c:v>
                </c:pt>
                <c:pt idx="9">
                  <c:v>2.67</c:v>
                </c:pt>
                <c:pt idx="10">
                  <c:v>10.295999999999999</c:v>
                </c:pt>
                <c:pt idx="11">
                  <c:v>12.443</c:v>
                </c:pt>
                <c:pt idx="12">
                  <c:v>46.271000000000001</c:v>
                </c:pt>
                <c:pt idx="13">
                  <c:v>81.126000000000005</c:v>
                </c:pt>
                <c:pt idx="14">
                  <c:v>82.796999999999997</c:v>
                </c:pt>
                <c:pt idx="15">
                  <c:v>345.47800000000001</c:v>
                </c:pt>
                <c:pt idx="16">
                  <c:v>449.375</c:v>
                </c:pt>
                <c:pt idx="17">
                  <c:v>518.096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1.1559999999999999</c:v>
                </c:pt>
                <c:pt idx="24">
                  <c:v>89.123000000000005</c:v>
                </c:pt>
                <c:pt idx="25">
                  <c:v>335.666</c:v>
                </c:pt>
                <c:pt idx="26">
                  <c:v>725.38099999999997</c:v>
                </c:pt>
                <c:pt idx="27">
                  <c:v>619.68299999999999</c:v>
                </c:pt>
                <c:pt idx="28">
                  <c:v>794.51499999999999</c:v>
                </c:pt>
                <c:pt idx="29">
                  <c:v>459.28199999999998</c:v>
                </c:pt>
                <c:pt idx="30">
                  <c:v>481.26799999999997</c:v>
                </c:pt>
                <c:pt idx="31">
                  <c:v>656.26</c:v>
                </c:pt>
                <c:pt idx="32">
                  <c:v>531.471</c:v>
                </c:pt>
                <c:pt idx="33">
                  <c:v>553.05799999999999</c:v>
                </c:pt>
                <c:pt idx="34">
                  <c:v>484.13400000000001</c:v>
                </c:pt>
                <c:pt idx="35">
                  <c:v>626.50300000000004</c:v>
                </c:pt>
                <c:pt idx="36">
                  <c:v>450.29300000000001</c:v>
                </c:pt>
                <c:pt idx="37">
                  <c:v>415.39499999999998</c:v>
                </c:pt>
                <c:pt idx="38">
                  <c:v>459.42500000000001</c:v>
                </c:pt>
                <c:pt idx="39">
                  <c:v>475.62799999999999</c:v>
                </c:pt>
                <c:pt idx="40">
                  <c:v>340.83</c:v>
                </c:pt>
                <c:pt idx="41">
                  <c:v>363.964</c:v>
                </c:pt>
              </c:numCache>
            </c:numRef>
          </c:val>
        </c:ser>
        <c:ser>
          <c:idx val="7"/>
          <c:order val="7"/>
          <c:tx>
            <c:strRef>
              <c:f>'Crude Oil Imports'!$I$3</c:f>
              <c:strCache>
                <c:ptCount val="1"/>
                <c:pt idx="0">
                  <c:v>Russia</c:v>
                </c:pt>
              </c:strCache>
            </c:strRef>
          </c:tx>
          <c:spPr>
            <a:ln w="25400">
              <a:noFill/>
            </a:ln>
          </c:spPr>
          <c:cat>
            <c:numRef>
              <c:f>'Crude Oil Imports'!$B$4:$B$45</c:f>
              <c:numCache>
                <c:formatCode>General</c:formatCode>
                <c:ptCount val="42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</c:numCache>
            </c:numRef>
          </c:cat>
          <c:val>
            <c:numRef>
              <c:f>'Crude Oil Imports'!$I$4:$I$45</c:f>
              <c:numCache>
                <c:formatCode>#,##0</c:formatCode>
                <c:ptCount val="42"/>
                <c:pt idx="0">
                  <c:v>26.036000000000001</c:v>
                </c:pt>
                <c:pt idx="1">
                  <c:v>19.501000000000001</c:v>
                </c:pt>
                <c:pt idx="2">
                  <c:v>14.474</c:v>
                </c:pt>
                <c:pt idx="3">
                  <c:v>10.526999999999999</c:v>
                </c:pt>
                <c:pt idx="4">
                  <c:v>11.523</c:v>
                </c:pt>
                <c:pt idx="5">
                  <c:v>8.1509999999999998</c:v>
                </c:pt>
                <c:pt idx="6">
                  <c:v>1.26</c:v>
                </c:pt>
                <c:pt idx="7">
                  <c:v>0.71</c:v>
                </c:pt>
                <c:pt idx="8">
                  <c:v>4.8319999999999999</c:v>
                </c:pt>
                <c:pt idx="9">
                  <c:v>0.745</c:v>
                </c:pt>
                <c:pt idx="10">
                  <c:v>1.3280000000000001</c:v>
                </c:pt>
                <c:pt idx="11">
                  <c:v>13.377000000000001</c:v>
                </c:pt>
                <c:pt idx="12">
                  <c:v>7.806</c:v>
                </c:pt>
                <c:pt idx="13">
                  <c:v>18.419</c:v>
                </c:pt>
                <c:pt idx="14">
                  <c:v>10.677</c:v>
                </c:pt>
                <c:pt idx="15">
                  <c:v>28.76</c:v>
                </c:pt>
                <c:pt idx="16">
                  <c:v>47.603000000000002</c:v>
                </c:pt>
                <c:pt idx="17">
                  <c:v>44.962000000000003</c:v>
                </c:pt>
                <c:pt idx="18">
                  <c:v>28.963999999999999</c:v>
                </c:pt>
                <c:pt idx="19">
                  <c:v>18.141999999999999</c:v>
                </c:pt>
                <c:pt idx="20">
                  <c:v>54.747999999999998</c:v>
                </c:pt>
                <c:pt idx="21">
                  <c:v>30.213999999999999</c:v>
                </c:pt>
                <c:pt idx="22">
                  <c:v>24.852</c:v>
                </c:pt>
                <c:pt idx="23">
                  <c:v>25.276</c:v>
                </c:pt>
                <c:pt idx="24">
                  <c:v>12.945</c:v>
                </c:pt>
                <c:pt idx="25">
                  <c:v>23.789000000000001</c:v>
                </c:pt>
                <c:pt idx="26">
                  <c:v>89.344999999999999</c:v>
                </c:pt>
                <c:pt idx="27">
                  <c:v>72.081999999999994</c:v>
                </c:pt>
                <c:pt idx="28">
                  <c:v>89.816000000000003</c:v>
                </c:pt>
                <c:pt idx="29">
                  <c:v>210.11</c:v>
                </c:pt>
                <c:pt idx="30">
                  <c:v>254.00299999999999</c:v>
                </c:pt>
                <c:pt idx="31">
                  <c:v>298.22699999999998</c:v>
                </c:pt>
                <c:pt idx="32">
                  <c:v>410.08499999999998</c:v>
                </c:pt>
                <c:pt idx="33">
                  <c:v>368.89299999999997</c:v>
                </c:pt>
                <c:pt idx="34">
                  <c:v>413.90100000000001</c:v>
                </c:pt>
                <c:pt idx="35">
                  <c:v>465.202</c:v>
                </c:pt>
                <c:pt idx="36">
                  <c:v>563.08199999999999</c:v>
                </c:pt>
                <c:pt idx="37">
                  <c:v>611.97299999999996</c:v>
                </c:pt>
                <c:pt idx="38">
                  <c:v>624.03800000000001</c:v>
                </c:pt>
                <c:pt idx="39">
                  <c:v>477.08199999999999</c:v>
                </c:pt>
                <c:pt idx="40">
                  <c:v>460.34</c:v>
                </c:pt>
                <c:pt idx="41">
                  <c:v>327.38600000000002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47136"/>
        <c:axId val="102748928"/>
      </c:areaChart>
      <c:catAx>
        <c:axId val="10274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2748928"/>
        <c:crosses val="autoZero"/>
        <c:auto val="1"/>
        <c:lblAlgn val="ctr"/>
        <c:lblOffset val="100"/>
        <c:noMultiLvlLbl val="0"/>
      </c:catAx>
      <c:valAx>
        <c:axId val="1027489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Million Barrels Per Day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2747136"/>
        <c:crosses val="autoZero"/>
        <c:crossBetween val="midCat"/>
        <c:dispUnits>
          <c:builtInUnit val="thousands"/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154705769231504"/>
          <c:y val="0.38383282858873408"/>
          <c:w val="0.18843794672641173"/>
          <c:h val="0.351129416515243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59" name="Straight Connector 11"/>
        <xdr:cNvSpPr>
          <a:spLocks noChangeShapeType="1"/>
        </xdr:cNvSpPr>
      </xdr:nvSpPr>
      <xdr:spPr bwMode="auto">
        <a:xfrm>
          <a:off x="219075" y="1381125"/>
          <a:ext cx="0" cy="0"/>
        </a:xfrm>
        <a:prstGeom prst="line">
          <a:avLst/>
        </a:prstGeom>
        <a:noFill/>
        <a:ln w="12192">
          <a:solidFill>
            <a:srgbClr val="02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533399</xdr:colOff>
      <xdr:row>1</xdr:row>
      <xdr:rowOff>0</xdr:rowOff>
    </xdr:from>
    <xdr:to>
      <xdr:col>20</xdr:col>
      <xdr:colOff>9525</xdr:colOff>
      <xdr:row>25</xdr:row>
      <xdr:rowOff>19050</xdr:rowOff>
    </xdr:to>
    <xdr:graphicFrame macro="">
      <xdr:nvGraphicFramePr>
        <xdr:cNvPr id="10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3"/>
  <sheetViews>
    <sheetView tabSelected="1" zoomScaleNormal="100" workbookViewId="0"/>
  </sheetViews>
  <sheetFormatPr defaultColWidth="8.85546875" defaultRowHeight="12.75"/>
  <cols>
    <col min="1" max="1" width="3.85546875" customWidth="1"/>
    <col min="2" max="3" width="8.5703125" customWidth="1"/>
    <col min="4" max="4" width="11.5703125" customWidth="1"/>
    <col min="5" max="5" width="5.85546875" customWidth="1"/>
    <col min="6" max="6" width="12.7109375" customWidth="1"/>
    <col min="7" max="8" width="8.5703125" customWidth="1"/>
    <col min="9" max="9" width="7.85546875" customWidth="1"/>
    <col min="10" max="10" width="16.42578125" customWidth="1"/>
    <col min="11" max="11" width="8.7109375" customWidth="1"/>
    <col min="12" max="12" width="8" customWidth="1"/>
    <col min="16" max="16" width="18" bestFit="1" customWidth="1"/>
    <col min="17" max="18" width="23.42578125" bestFit="1" customWidth="1"/>
    <col min="19" max="19" width="13" customWidth="1"/>
    <col min="20" max="20" width="13.42578125" customWidth="1"/>
    <col min="21" max="21" width="11.5703125" customWidth="1"/>
    <col min="22" max="22" width="13" customWidth="1"/>
    <col min="23" max="23" width="11.7109375" customWidth="1"/>
    <col min="24" max="24" width="15.5703125" customWidth="1"/>
    <col min="25" max="25" width="12" customWidth="1"/>
    <col min="26" max="26" width="11.140625" customWidth="1"/>
  </cols>
  <sheetData>
    <row r="1" spans="2:26" ht="13.5" thickBot="1"/>
    <row r="2" spans="2:26" ht="25.5" customHeight="1" thickBot="1">
      <c r="B2" s="34" t="s">
        <v>14</v>
      </c>
      <c r="C2" s="35"/>
      <c r="D2" s="35"/>
      <c r="E2" s="35"/>
      <c r="F2" s="35"/>
      <c r="G2" s="35"/>
      <c r="H2" s="35"/>
      <c r="I2" s="35"/>
      <c r="J2" s="35"/>
      <c r="K2" s="36"/>
    </row>
    <row r="3" spans="2:26" ht="33" customHeight="1">
      <c r="B3" s="15" t="s">
        <v>0</v>
      </c>
      <c r="C3" s="16" t="s">
        <v>1</v>
      </c>
      <c r="D3" s="17" t="s">
        <v>2</v>
      </c>
      <c r="E3" s="17" t="s">
        <v>8</v>
      </c>
      <c r="F3" s="16" t="s">
        <v>3</v>
      </c>
      <c r="G3" s="17" t="s">
        <v>4</v>
      </c>
      <c r="H3" s="17" t="s">
        <v>5</v>
      </c>
      <c r="I3" s="17" t="s">
        <v>6</v>
      </c>
      <c r="J3" s="18" t="s">
        <v>9</v>
      </c>
      <c r="K3" s="19" t="s">
        <v>7</v>
      </c>
      <c r="L3" s="4"/>
      <c r="M3" s="2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2:26" s="1" customFormat="1" ht="15">
      <c r="B4" s="8">
        <v>1973</v>
      </c>
      <c r="C4" s="20">
        <v>485.74799999999999</v>
      </c>
      <c r="D4" s="20">
        <v>1134.912</v>
      </c>
      <c r="E4" s="20">
        <v>4.1890000000000001</v>
      </c>
      <c r="F4" s="20">
        <v>1368.057</v>
      </c>
      <c r="G4" s="20">
        <v>1324.8440000000001</v>
      </c>
      <c r="H4" s="20">
        <v>15.663</v>
      </c>
      <c r="I4" s="20">
        <v>26.036000000000001</v>
      </c>
      <c r="J4" s="21">
        <v>1896.6970000000001</v>
      </c>
      <c r="K4" s="22">
        <f t="shared" ref="K4:K45" si="0">SUM(C4:J4)</f>
        <v>6256.1459999999997</v>
      </c>
      <c r="L4" s="3"/>
      <c r="M4"/>
      <c r="O4" s="1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2:26" s="1" customFormat="1" ht="15">
      <c r="B5" s="8">
        <v>1974</v>
      </c>
      <c r="C5" s="20">
        <v>461.255</v>
      </c>
      <c r="D5" s="20">
        <v>979.096</v>
      </c>
      <c r="E5" s="20">
        <v>0</v>
      </c>
      <c r="F5" s="20">
        <v>1815.9739999999999</v>
      </c>
      <c r="G5" s="20">
        <v>1069.5039999999999</v>
      </c>
      <c r="H5" s="20">
        <v>8.4770000000000003</v>
      </c>
      <c r="I5" s="20">
        <v>19.501000000000001</v>
      </c>
      <c r="J5" s="21">
        <v>1758.3760000000002</v>
      </c>
      <c r="K5" s="22">
        <f t="shared" si="0"/>
        <v>6112.183</v>
      </c>
      <c r="L5" s="3"/>
      <c r="M5"/>
      <c r="O5" s="13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2:26" s="1" customFormat="1" ht="15">
      <c r="B6" s="8">
        <v>1975</v>
      </c>
      <c r="C6" s="20">
        <v>714.61400000000003</v>
      </c>
      <c r="D6" s="20">
        <v>702.46799999999996</v>
      </c>
      <c r="E6" s="20">
        <v>2.468</v>
      </c>
      <c r="F6" s="20">
        <v>2181.7129999999997</v>
      </c>
      <c r="G6" s="20">
        <v>846.43799999999999</v>
      </c>
      <c r="H6" s="20">
        <v>71.418999999999997</v>
      </c>
      <c r="I6" s="20">
        <v>14.474</v>
      </c>
      <c r="J6" s="21">
        <v>1522.1189999999999</v>
      </c>
      <c r="K6" s="22">
        <f t="shared" si="0"/>
        <v>6055.7129999999997</v>
      </c>
      <c r="L6" s="3"/>
      <c r="M6"/>
      <c r="O6" s="13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2:26" s="1" customFormat="1" ht="15">
      <c r="B7" s="8">
        <v>1976</v>
      </c>
      <c r="C7" s="20">
        <v>1229.7729999999999</v>
      </c>
      <c r="D7" s="20">
        <v>700.09</v>
      </c>
      <c r="E7" s="20">
        <v>26.071000000000002</v>
      </c>
      <c r="F7" s="20">
        <v>3109.8580000000002</v>
      </c>
      <c r="G7" s="20">
        <v>599.27</v>
      </c>
      <c r="H7" s="20">
        <v>87.153000000000006</v>
      </c>
      <c r="I7" s="20">
        <v>10.526999999999999</v>
      </c>
      <c r="J7" s="21">
        <v>1549.855</v>
      </c>
      <c r="K7" s="22">
        <f t="shared" si="0"/>
        <v>7312.5969999999998</v>
      </c>
      <c r="L7" s="3"/>
      <c r="M7"/>
      <c r="O7" s="13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2:26" ht="15">
      <c r="B8" s="8">
        <v>1977</v>
      </c>
      <c r="C8" s="20">
        <v>1380.386</v>
      </c>
      <c r="D8" s="20">
        <v>690.35900000000004</v>
      </c>
      <c r="E8" s="20">
        <v>73.682000000000002</v>
      </c>
      <c r="F8" s="20">
        <v>4048.672</v>
      </c>
      <c r="G8" s="20">
        <v>516.92899999999997</v>
      </c>
      <c r="H8" s="20">
        <v>179.42699999999999</v>
      </c>
      <c r="I8" s="20">
        <v>11.523</v>
      </c>
      <c r="J8" s="21">
        <v>1906.2710000000002</v>
      </c>
      <c r="K8" s="22">
        <f t="shared" si="0"/>
        <v>8807.2489999999998</v>
      </c>
      <c r="L8" s="3"/>
      <c r="N8" s="1"/>
      <c r="O8" s="13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2:26" ht="15">
      <c r="B9" s="8">
        <v>1978</v>
      </c>
      <c r="C9" s="20">
        <v>1143.8989999999999</v>
      </c>
      <c r="D9" s="20">
        <v>645.50099999999998</v>
      </c>
      <c r="E9" s="20">
        <v>62.118000000000002</v>
      </c>
      <c r="F9" s="20">
        <v>3899.9450000000002</v>
      </c>
      <c r="G9" s="20">
        <v>466.76400000000001</v>
      </c>
      <c r="H9" s="20">
        <v>317.81400000000002</v>
      </c>
      <c r="I9" s="20">
        <v>8.1509999999999998</v>
      </c>
      <c r="J9" s="21">
        <v>1819.2190000000001</v>
      </c>
      <c r="K9" s="22">
        <f t="shared" si="0"/>
        <v>8363.4110000000001</v>
      </c>
      <c r="L9" s="3"/>
      <c r="N9" s="1"/>
      <c r="O9" s="13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2:26" ht="15">
      <c r="B10" s="8">
        <v>1979</v>
      </c>
      <c r="C10" s="20">
        <v>1355.6769999999999</v>
      </c>
      <c r="D10" s="20">
        <v>690.09</v>
      </c>
      <c r="E10" s="20">
        <v>87.813999999999993</v>
      </c>
      <c r="F10" s="20">
        <v>3503.8689999999997</v>
      </c>
      <c r="G10" s="20">
        <v>537.68499999999995</v>
      </c>
      <c r="H10" s="20">
        <v>439.04899999999998</v>
      </c>
      <c r="I10" s="20">
        <v>1.26</v>
      </c>
      <c r="J10" s="21">
        <v>1840.683</v>
      </c>
      <c r="K10" s="22">
        <f t="shared" si="0"/>
        <v>8456.1269999999986</v>
      </c>
      <c r="L10" s="3"/>
      <c r="N10" s="1"/>
      <c r="O10" s="13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2:26" ht="15">
      <c r="B11" s="8">
        <v>1980</v>
      </c>
      <c r="C11" s="20">
        <v>1260.56</v>
      </c>
      <c r="D11" s="20">
        <v>481.24299999999999</v>
      </c>
      <c r="E11" s="20">
        <v>28.219000000000001</v>
      </c>
      <c r="F11" s="20">
        <v>2530.02</v>
      </c>
      <c r="G11" s="20">
        <v>454.53800000000001</v>
      </c>
      <c r="H11" s="20">
        <v>533.06799999999998</v>
      </c>
      <c r="I11" s="20">
        <v>0.71</v>
      </c>
      <c r="J11" s="21">
        <v>1620.6660000000002</v>
      </c>
      <c r="K11" s="22">
        <f t="shared" si="0"/>
        <v>6909.0240000000003</v>
      </c>
      <c r="L11" s="3"/>
      <c r="N11" s="1"/>
      <c r="O11" s="13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2:26" ht="15">
      <c r="B12" s="8">
        <v>1981</v>
      </c>
      <c r="C12" s="20">
        <v>1129.296</v>
      </c>
      <c r="D12" s="20">
        <v>406.05799999999999</v>
      </c>
      <c r="E12" s="20">
        <v>0</v>
      </c>
      <c r="F12" s="20">
        <v>1787.9829999999999</v>
      </c>
      <c r="G12" s="20">
        <v>447.13799999999998</v>
      </c>
      <c r="H12" s="20">
        <v>522.495</v>
      </c>
      <c r="I12" s="20">
        <v>4.8319999999999999</v>
      </c>
      <c r="J12" s="21">
        <v>1697.8719999999998</v>
      </c>
      <c r="K12" s="22">
        <f t="shared" si="0"/>
        <v>5995.6740000000009</v>
      </c>
      <c r="L12" s="3"/>
      <c r="N12" s="1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2:26" ht="15">
      <c r="B13" s="8">
        <v>1982</v>
      </c>
      <c r="C13" s="20">
        <v>551.95299999999997</v>
      </c>
      <c r="D13" s="20">
        <v>411.82400000000001</v>
      </c>
      <c r="E13" s="20">
        <v>2.67</v>
      </c>
      <c r="F13" s="20">
        <v>1179.1880000000001</v>
      </c>
      <c r="G13" s="20">
        <v>482.22899999999998</v>
      </c>
      <c r="H13" s="20">
        <v>684.85599999999999</v>
      </c>
      <c r="I13" s="20">
        <v>0.745</v>
      </c>
      <c r="J13" s="21">
        <v>1799.694</v>
      </c>
      <c r="K13" s="22">
        <f t="shared" si="0"/>
        <v>5113.1589999999997</v>
      </c>
      <c r="L13" s="3"/>
      <c r="N13" s="1"/>
      <c r="O13" s="13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2:26" ht="15">
      <c r="B14" s="8">
        <v>1983</v>
      </c>
      <c r="C14" s="20">
        <v>337.23500000000001</v>
      </c>
      <c r="D14" s="20">
        <v>422.01799999999997</v>
      </c>
      <c r="E14" s="20">
        <v>10.295999999999999</v>
      </c>
      <c r="F14" s="20">
        <v>1092.5610000000001</v>
      </c>
      <c r="G14" s="20">
        <v>547.15200000000004</v>
      </c>
      <c r="H14" s="20">
        <v>826.471</v>
      </c>
      <c r="I14" s="20">
        <v>1.3280000000000001</v>
      </c>
      <c r="J14" s="21">
        <v>1814.2930000000001</v>
      </c>
      <c r="K14" s="22">
        <f t="shared" si="0"/>
        <v>5051.3540000000003</v>
      </c>
      <c r="L14" s="3"/>
      <c r="N14" s="1"/>
      <c r="O14" s="13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2:26" ht="15">
      <c r="B15" s="8">
        <v>1984</v>
      </c>
      <c r="C15" s="20">
        <v>324.83199999999999</v>
      </c>
      <c r="D15" s="20">
        <v>548.00099999999998</v>
      </c>
      <c r="E15" s="20">
        <v>12.443</v>
      </c>
      <c r="F15" s="20">
        <v>1163.287</v>
      </c>
      <c r="G15" s="20">
        <v>629.84500000000003</v>
      </c>
      <c r="H15" s="20">
        <v>748.16099999999994</v>
      </c>
      <c r="I15" s="20">
        <v>13.377000000000001</v>
      </c>
      <c r="J15" s="21">
        <v>1997.037</v>
      </c>
      <c r="K15" s="22">
        <f t="shared" si="0"/>
        <v>5436.9830000000002</v>
      </c>
      <c r="L15" s="3"/>
      <c r="N15" s="1"/>
      <c r="O15" s="1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6" ht="15">
      <c r="B16" s="8">
        <v>1985</v>
      </c>
      <c r="C16" s="20">
        <v>167.62899999999999</v>
      </c>
      <c r="D16" s="20">
        <v>604.84</v>
      </c>
      <c r="E16" s="20">
        <v>46.271000000000001</v>
      </c>
      <c r="F16" s="20">
        <v>1011.294</v>
      </c>
      <c r="G16" s="20">
        <v>770</v>
      </c>
      <c r="H16" s="20">
        <v>815.89499999999998</v>
      </c>
      <c r="I16" s="20">
        <v>7.806</v>
      </c>
      <c r="J16" s="21">
        <v>1643.4079999999999</v>
      </c>
      <c r="K16" s="22">
        <f t="shared" si="0"/>
        <v>5067.143</v>
      </c>
      <c r="L16" s="3"/>
      <c r="N16" s="1"/>
      <c r="O16" s="13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5">
      <c r="B17" s="8">
        <v>1986</v>
      </c>
      <c r="C17" s="20">
        <v>684.90700000000004</v>
      </c>
      <c r="D17" s="20">
        <v>793.06500000000005</v>
      </c>
      <c r="E17" s="20">
        <v>81.126000000000005</v>
      </c>
      <c r="F17" s="20">
        <v>1277.454</v>
      </c>
      <c r="G17" s="20">
        <v>806.61099999999999</v>
      </c>
      <c r="H17" s="20">
        <v>698.60299999999995</v>
      </c>
      <c r="I17" s="20">
        <v>18.419</v>
      </c>
      <c r="J17" s="21">
        <v>1863.328</v>
      </c>
      <c r="K17" s="22">
        <f t="shared" si="0"/>
        <v>6223.512999999999</v>
      </c>
      <c r="L17" s="3"/>
      <c r="N17" s="1"/>
      <c r="O17" s="13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5">
      <c r="B18" s="8">
        <v>1987</v>
      </c>
      <c r="C18" s="20">
        <v>751.279</v>
      </c>
      <c r="D18" s="20">
        <v>804.28899999999999</v>
      </c>
      <c r="E18" s="20">
        <v>82.796999999999997</v>
      </c>
      <c r="F18" s="20">
        <v>1422.056</v>
      </c>
      <c r="G18" s="20">
        <v>848.08600000000001</v>
      </c>
      <c r="H18" s="20">
        <v>654.70699999999999</v>
      </c>
      <c r="I18" s="20">
        <v>10.677</v>
      </c>
      <c r="J18" s="21">
        <v>2103.8050000000003</v>
      </c>
      <c r="K18" s="22">
        <f t="shared" si="0"/>
        <v>6677.6960000000008</v>
      </c>
      <c r="L18" s="3"/>
      <c r="N18" s="1"/>
      <c r="O18" s="13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5">
      <c r="B19" s="8">
        <v>1988</v>
      </c>
      <c r="C19" s="20">
        <v>1073.385</v>
      </c>
      <c r="D19" s="20">
        <v>794.09299999999996</v>
      </c>
      <c r="E19" s="20">
        <v>345.47800000000001</v>
      </c>
      <c r="F19" s="20">
        <v>1306.721</v>
      </c>
      <c r="G19" s="20">
        <v>999.37199999999996</v>
      </c>
      <c r="H19" s="20">
        <v>746.91099999999994</v>
      </c>
      <c r="I19" s="20">
        <v>28.76</v>
      </c>
      <c r="J19" s="21">
        <v>2107.3000000000002</v>
      </c>
      <c r="K19" s="22">
        <f t="shared" si="0"/>
        <v>7402.02</v>
      </c>
      <c r="L19" s="3"/>
      <c r="N19" s="1"/>
      <c r="O19" s="13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5">
      <c r="B20" s="8">
        <v>1989</v>
      </c>
      <c r="C20" s="20">
        <v>1224.3119999999999</v>
      </c>
      <c r="D20" s="20">
        <v>872.726</v>
      </c>
      <c r="E20" s="20">
        <v>449.375</v>
      </c>
      <c r="F20" s="20">
        <v>1593.625</v>
      </c>
      <c r="G20" s="20">
        <v>931.36699999999996</v>
      </c>
      <c r="H20" s="20">
        <v>767.03599999999994</v>
      </c>
      <c r="I20" s="20">
        <v>47.603000000000002</v>
      </c>
      <c r="J20" s="21">
        <v>2174.502</v>
      </c>
      <c r="K20" s="22">
        <f t="shared" si="0"/>
        <v>8060.5460000000003</v>
      </c>
      <c r="L20" s="3"/>
      <c r="N20" s="1"/>
      <c r="O20" s="13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5">
      <c r="B21" s="8">
        <v>1990</v>
      </c>
      <c r="C21" s="20">
        <v>1339.2270000000001</v>
      </c>
      <c r="D21" s="20">
        <v>1024.627</v>
      </c>
      <c r="E21" s="20">
        <v>518.096</v>
      </c>
      <c r="F21" s="20">
        <v>1414.1950000000002</v>
      </c>
      <c r="G21" s="20">
        <v>933.85799999999995</v>
      </c>
      <c r="H21" s="20">
        <v>755.05200000000002</v>
      </c>
      <c r="I21" s="20">
        <v>44.962000000000003</v>
      </c>
      <c r="J21" s="21">
        <v>1987.5050000000001</v>
      </c>
      <c r="K21" s="22">
        <f t="shared" si="0"/>
        <v>8017.5220000000008</v>
      </c>
      <c r="L21" s="3"/>
      <c r="N21" s="1"/>
      <c r="O21" s="13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5">
      <c r="B22" s="8">
        <v>1991</v>
      </c>
      <c r="C22" s="20">
        <v>1801.556</v>
      </c>
      <c r="D22" s="20">
        <v>1034.8989999999999</v>
      </c>
      <c r="E22" s="20">
        <v>0</v>
      </c>
      <c r="F22" s="20">
        <v>1255.5830000000001</v>
      </c>
      <c r="G22" s="20">
        <v>1032.6790000000001</v>
      </c>
      <c r="H22" s="20">
        <v>806.84100000000001</v>
      </c>
      <c r="I22" s="20">
        <v>28.963999999999999</v>
      </c>
      <c r="J22" s="21">
        <v>1666.2240000000002</v>
      </c>
      <c r="K22" s="22">
        <f t="shared" si="0"/>
        <v>7626.746000000001</v>
      </c>
      <c r="L22" s="3"/>
      <c r="N22" s="1"/>
      <c r="O22" s="13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5">
      <c r="B23" s="8">
        <v>1992</v>
      </c>
      <c r="C23" s="20">
        <v>1720.077</v>
      </c>
      <c r="D23" s="20">
        <v>1169.7840000000001</v>
      </c>
      <c r="E23" s="20">
        <v>0</v>
      </c>
      <c r="F23" s="20">
        <v>1201.748</v>
      </c>
      <c r="G23" s="20">
        <v>1069.096</v>
      </c>
      <c r="H23" s="20">
        <v>830.15300000000002</v>
      </c>
      <c r="I23" s="20">
        <v>18.141999999999999</v>
      </c>
      <c r="J23" s="21">
        <v>1878.6959999999999</v>
      </c>
      <c r="K23" s="22">
        <f t="shared" si="0"/>
        <v>7887.6959999999999</v>
      </c>
      <c r="L23" s="3"/>
      <c r="N23" s="1"/>
      <c r="O23" s="13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5">
      <c r="B24" s="8">
        <v>1993</v>
      </c>
      <c r="C24" s="20">
        <v>1413.723</v>
      </c>
      <c r="D24" s="20">
        <v>1300.403</v>
      </c>
      <c r="E24" s="20">
        <v>0</v>
      </c>
      <c r="F24" s="20">
        <v>1559.3370000000002</v>
      </c>
      <c r="G24" s="20">
        <v>1181.3209999999999</v>
      </c>
      <c r="H24" s="20">
        <v>918.58399999999995</v>
      </c>
      <c r="I24" s="20">
        <v>54.747999999999998</v>
      </c>
      <c r="J24" s="21">
        <v>2192.3069999999998</v>
      </c>
      <c r="K24" s="22">
        <f t="shared" si="0"/>
        <v>8620.4229999999989</v>
      </c>
      <c r="L24" s="3"/>
      <c r="N24" s="1"/>
      <c r="O24" s="13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5">
      <c r="B25" s="8">
        <v>1994</v>
      </c>
      <c r="C25" s="20">
        <v>1402.4960000000001</v>
      </c>
      <c r="D25" s="20">
        <v>1333.721</v>
      </c>
      <c r="E25" s="20">
        <v>0</v>
      </c>
      <c r="F25" s="20">
        <v>1510.7779999999998</v>
      </c>
      <c r="G25" s="20">
        <v>1272.1010000000001</v>
      </c>
      <c r="H25" s="20">
        <v>983.92899999999997</v>
      </c>
      <c r="I25" s="20">
        <v>30.213999999999999</v>
      </c>
      <c r="J25" s="21">
        <v>2462.9830000000002</v>
      </c>
      <c r="K25" s="22">
        <f t="shared" si="0"/>
        <v>8996.2219999999998</v>
      </c>
      <c r="L25" s="3"/>
      <c r="N25" s="1"/>
      <c r="O25" s="13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5">
      <c r="B26" s="8">
        <v>1995</v>
      </c>
      <c r="C26" s="20">
        <v>1343.8</v>
      </c>
      <c r="D26" s="20">
        <v>1480.2629999999999</v>
      </c>
      <c r="E26" s="20">
        <v>0</v>
      </c>
      <c r="F26" s="20">
        <v>1177.5519999999999</v>
      </c>
      <c r="G26" s="20">
        <v>1332.1369999999999</v>
      </c>
      <c r="H26" s="20">
        <v>1067.5809999999999</v>
      </c>
      <c r="I26" s="20">
        <v>24.852</v>
      </c>
      <c r="J26" s="21">
        <v>2408.7539999999999</v>
      </c>
      <c r="K26" s="22">
        <f t="shared" si="0"/>
        <v>8834.9389999999985</v>
      </c>
      <c r="L26" s="3"/>
      <c r="N26" s="1"/>
      <c r="O26" s="13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5">
      <c r="B27" s="8">
        <v>1996</v>
      </c>
      <c r="C27" s="20">
        <v>1362.65</v>
      </c>
      <c r="D27" s="20">
        <v>1675.9839999999999</v>
      </c>
      <c r="E27" s="20">
        <v>1.1559999999999999</v>
      </c>
      <c r="F27" s="20">
        <v>1171.42</v>
      </c>
      <c r="G27" s="20">
        <v>1423.7729999999999</v>
      </c>
      <c r="H27" s="20">
        <v>1244.279</v>
      </c>
      <c r="I27" s="20">
        <v>25.276</v>
      </c>
      <c r="J27" s="21">
        <v>2573.9539999999997</v>
      </c>
      <c r="K27" s="22">
        <f t="shared" si="0"/>
        <v>9478.4920000000002</v>
      </c>
      <c r="L27" s="3"/>
      <c r="N27" s="1"/>
      <c r="O27" s="13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5">
      <c r="B28" s="8">
        <v>1997</v>
      </c>
      <c r="C28" s="20">
        <v>1407.3779999999999</v>
      </c>
      <c r="D28" s="20">
        <v>1772.8630000000001</v>
      </c>
      <c r="E28" s="20">
        <v>89.123000000000005</v>
      </c>
      <c r="F28" s="20">
        <v>1299.1980000000001</v>
      </c>
      <c r="G28" s="20">
        <v>1563.2929999999999</v>
      </c>
      <c r="H28" s="20">
        <v>1385.2329999999999</v>
      </c>
      <c r="I28" s="20">
        <v>12.945</v>
      </c>
      <c r="J28" s="21">
        <v>2631.53</v>
      </c>
      <c r="K28" s="22">
        <f t="shared" si="0"/>
        <v>10161.563</v>
      </c>
      <c r="L28" s="3"/>
      <c r="N28" s="1"/>
      <c r="O28" s="13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5">
      <c r="B29" s="8">
        <v>1998</v>
      </c>
      <c r="C29" s="20">
        <v>1491.2360000000001</v>
      </c>
      <c r="D29" s="20">
        <v>1718.9480000000001</v>
      </c>
      <c r="E29" s="20">
        <v>335.666</v>
      </c>
      <c r="F29" s="20">
        <v>1359.4479999999999</v>
      </c>
      <c r="G29" s="20">
        <v>1598.433</v>
      </c>
      <c r="H29" s="20">
        <v>1351.1369999999999</v>
      </c>
      <c r="I29" s="20">
        <v>23.789000000000001</v>
      </c>
      <c r="J29" s="21">
        <v>2829.415</v>
      </c>
      <c r="K29" s="22">
        <f t="shared" si="0"/>
        <v>10708.072</v>
      </c>
      <c r="L29" s="3"/>
      <c r="N29" s="1"/>
      <c r="O29" s="13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5">
      <c r="B30" s="8">
        <v>1999</v>
      </c>
      <c r="C30" s="20">
        <v>1478.252</v>
      </c>
      <c r="D30" s="20">
        <v>1492.597</v>
      </c>
      <c r="E30" s="20">
        <v>725.38099999999997</v>
      </c>
      <c r="F30" s="20">
        <v>1256.6129999999998</v>
      </c>
      <c r="G30" s="20">
        <v>1539.4</v>
      </c>
      <c r="H30" s="20">
        <v>1324.3420000000001</v>
      </c>
      <c r="I30" s="20">
        <v>89.344999999999999</v>
      </c>
      <c r="J30" s="21">
        <v>2946.326</v>
      </c>
      <c r="K30" s="22">
        <f t="shared" si="0"/>
        <v>10852.256000000001</v>
      </c>
      <c r="L30" s="3"/>
      <c r="N30" s="1"/>
      <c r="O30" s="13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5">
      <c r="B31" s="8">
        <v>2000</v>
      </c>
      <c r="C31" s="20">
        <v>1571.787</v>
      </c>
      <c r="D31" s="20">
        <v>1546.079</v>
      </c>
      <c r="E31" s="20">
        <v>619.68299999999999</v>
      </c>
      <c r="F31" s="20">
        <v>1465.1499999999999</v>
      </c>
      <c r="G31" s="20">
        <v>1806.97</v>
      </c>
      <c r="H31" s="20">
        <v>1372.9749999999999</v>
      </c>
      <c r="I31" s="20">
        <v>72.081999999999994</v>
      </c>
      <c r="J31" s="21">
        <v>3004.5250000000005</v>
      </c>
      <c r="K31" s="22">
        <f t="shared" si="0"/>
        <v>11459.251</v>
      </c>
      <c r="L31" s="3"/>
      <c r="N31" s="1"/>
      <c r="O31" s="13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5">
      <c r="B32" s="8">
        <v>2001</v>
      </c>
      <c r="C32" s="20">
        <v>1662.337</v>
      </c>
      <c r="D32" s="20">
        <v>1553.414</v>
      </c>
      <c r="E32" s="20">
        <v>794.51499999999999</v>
      </c>
      <c r="F32" s="20">
        <v>1518.1669999999999</v>
      </c>
      <c r="G32" s="20">
        <v>1828.422</v>
      </c>
      <c r="H32" s="20">
        <v>1439.8820000000001</v>
      </c>
      <c r="I32" s="20">
        <v>89.816000000000003</v>
      </c>
      <c r="J32" s="21">
        <v>2984.7830000000004</v>
      </c>
      <c r="K32" s="22">
        <f t="shared" si="0"/>
        <v>11871.335999999999</v>
      </c>
      <c r="L32" s="3"/>
      <c r="N32" s="1"/>
      <c r="O32" s="13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5">
      <c r="B33" s="8">
        <v>2002</v>
      </c>
      <c r="C33" s="20">
        <v>1552.088</v>
      </c>
      <c r="D33" s="20">
        <v>1398.252</v>
      </c>
      <c r="E33" s="20">
        <v>459.28199999999998</v>
      </c>
      <c r="F33" s="20">
        <v>1195.5539999999999</v>
      </c>
      <c r="G33" s="20">
        <v>1970.778</v>
      </c>
      <c r="H33" s="20">
        <v>1546.567</v>
      </c>
      <c r="I33" s="20">
        <v>210.11</v>
      </c>
      <c r="J33" s="21">
        <v>3197.6120000000001</v>
      </c>
      <c r="K33" s="22">
        <f t="shared" si="0"/>
        <v>11530.243000000002</v>
      </c>
      <c r="L33" s="3"/>
      <c r="N33" s="1"/>
      <c r="O33" s="13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5">
      <c r="B34" s="8">
        <v>2003</v>
      </c>
      <c r="C34" s="20">
        <v>1774.4269999999999</v>
      </c>
      <c r="D34" s="20">
        <v>1376.241</v>
      </c>
      <c r="E34" s="20">
        <v>481.26799999999997</v>
      </c>
      <c r="F34" s="20">
        <v>1529.9369999999999</v>
      </c>
      <c r="G34" s="20">
        <v>2072.203</v>
      </c>
      <c r="H34" s="20">
        <v>1623.1949999999999</v>
      </c>
      <c r="I34" s="20">
        <v>254.00299999999999</v>
      </c>
      <c r="J34" s="21">
        <v>3153.1130000000003</v>
      </c>
      <c r="K34" s="22">
        <f t="shared" si="0"/>
        <v>12264.386999999999</v>
      </c>
      <c r="L34" s="3"/>
      <c r="N34" s="1"/>
      <c r="O34" s="13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5">
      <c r="B35" s="8">
        <v>2004</v>
      </c>
      <c r="C35" s="20">
        <v>1557.751</v>
      </c>
      <c r="D35" s="20">
        <v>1554.492</v>
      </c>
      <c r="E35" s="20">
        <v>656.26</v>
      </c>
      <c r="F35" s="20">
        <v>1932.2130000000002</v>
      </c>
      <c r="G35" s="20">
        <v>2138.2460000000001</v>
      </c>
      <c r="H35" s="20">
        <v>1664.549</v>
      </c>
      <c r="I35" s="20">
        <v>298.22699999999998</v>
      </c>
      <c r="J35" s="21">
        <v>3343.3559999999998</v>
      </c>
      <c r="K35" s="22">
        <f t="shared" si="0"/>
        <v>13145.094000000001</v>
      </c>
      <c r="L35" s="3"/>
      <c r="N35" s="1"/>
      <c r="O35" s="13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5">
      <c r="B36" s="8">
        <v>2005</v>
      </c>
      <c r="C36" s="20">
        <v>1536.501</v>
      </c>
      <c r="D36" s="20">
        <v>1529.1969999999999</v>
      </c>
      <c r="E36" s="20">
        <v>531.471</v>
      </c>
      <c r="F36" s="20">
        <v>1989.921</v>
      </c>
      <c r="G36" s="20">
        <v>2181.422</v>
      </c>
      <c r="H36" s="20">
        <v>1662.3320000000001</v>
      </c>
      <c r="I36" s="20">
        <v>410.08499999999998</v>
      </c>
      <c r="J36" s="21">
        <v>3872.8810000000003</v>
      </c>
      <c r="K36" s="22">
        <f t="shared" si="0"/>
        <v>13713.810000000001</v>
      </c>
      <c r="L36" s="3"/>
      <c r="N36" s="1"/>
      <c r="O36" s="13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5">
      <c r="B37" s="8">
        <v>2006</v>
      </c>
      <c r="C37" s="20">
        <v>1463.405</v>
      </c>
      <c r="D37" s="20">
        <v>1419.0329999999999</v>
      </c>
      <c r="E37" s="20">
        <v>553.05799999999999</v>
      </c>
      <c r="F37" s="20">
        <v>2081.2239999999997</v>
      </c>
      <c r="G37" s="20">
        <v>2352.9839999999999</v>
      </c>
      <c r="H37" s="20">
        <v>1705.2270000000001</v>
      </c>
      <c r="I37" s="20">
        <v>368.89299999999997</v>
      </c>
      <c r="J37" s="21">
        <v>3763.2489999999998</v>
      </c>
      <c r="K37" s="22">
        <f t="shared" si="0"/>
        <v>13707.073</v>
      </c>
      <c r="L37" s="3"/>
      <c r="N37" s="1"/>
      <c r="O37" s="13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5">
      <c r="B38" s="8">
        <v>2007</v>
      </c>
      <c r="C38" s="20">
        <v>1484.896</v>
      </c>
      <c r="D38" s="20">
        <v>1360.778</v>
      </c>
      <c r="E38" s="20">
        <v>484.13400000000001</v>
      </c>
      <c r="F38" s="20">
        <v>2649.9379999999996</v>
      </c>
      <c r="G38" s="20">
        <v>2454.7289999999998</v>
      </c>
      <c r="H38" s="20">
        <v>1532.34</v>
      </c>
      <c r="I38" s="20">
        <v>413.90100000000001</v>
      </c>
      <c r="J38" s="21">
        <v>3087.66</v>
      </c>
      <c r="K38" s="22">
        <f t="shared" si="0"/>
        <v>13468.375999999998</v>
      </c>
      <c r="L38" s="3"/>
      <c r="N38" s="1"/>
      <c r="O38" s="13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5">
      <c r="B39" s="8">
        <v>2008</v>
      </c>
      <c r="C39" s="20">
        <v>1529.3720000000001</v>
      </c>
      <c r="D39" s="20">
        <v>1188.604</v>
      </c>
      <c r="E39" s="20">
        <v>626.50300000000004</v>
      </c>
      <c r="F39" s="20">
        <v>2609.9070000000002</v>
      </c>
      <c r="G39" s="20">
        <v>2492.5219999999999</v>
      </c>
      <c r="H39" s="20">
        <v>1301.546</v>
      </c>
      <c r="I39" s="20">
        <v>465.202</v>
      </c>
      <c r="J39" s="21">
        <v>2701.6289999999999</v>
      </c>
      <c r="K39" s="22">
        <f t="shared" si="0"/>
        <v>12915.285</v>
      </c>
      <c r="L39" s="3"/>
      <c r="N39" s="1"/>
      <c r="O39" s="13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5">
      <c r="B40" s="8">
        <v>2009</v>
      </c>
      <c r="C40" s="20">
        <v>1004.397</v>
      </c>
      <c r="D40" s="20">
        <v>1062.6189999999999</v>
      </c>
      <c r="E40" s="20">
        <v>450.29300000000001</v>
      </c>
      <c r="F40" s="20">
        <v>2258.4249999999997</v>
      </c>
      <c r="G40" s="20">
        <v>2479.2159999999999</v>
      </c>
      <c r="H40" s="20">
        <v>1209.9949999999999</v>
      </c>
      <c r="I40" s="20">
        <v>563.08199999999999</v>
      </c>
      <c r="J40" s="21">
        <v>2662.6850000000004</v>
      </c>
      <c r="K40" s="22">
        <f t="shared" si="0"/>
        <v>11690.712</v>
      </c>
      <c r="L40" s="3"/>
      <c r="N40" s="1"/>
      <c r="O40" s="13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5">
      <c r="B41" s="8">
        <v>2010</v>
      </c>
      <c r="C41" s="20">
        <v>1096.2380000000001</v>
      </c>
      <c r="D41" s="20">
        <v>987.74199999999996</v>
      </c>
      <c r="E41" s="20">
        <v>415.39499999999998</v>
      </c>
      <c r="F41" s="20">
        <v>2406.9570000000003</v>
      </c>
      <c r="G41" s="20">
        <v>2535.4189999999999</v>
      </c>
      <c r="H41" s="20">
        <v>1284.4659999999999</v>
      </c>
      <c r="I41" s="20">
        <v>611.97299999999996</v>
      </c>
      <c r="J41" s="21">
        <v>2455.0520000000001</v>
      </c>
      <c r="K41" s="22">
        <f t="shared" si="0"/>
        <v>11793.242</v>
      </c>
      <c r="L41" s="3"/>
      <c r="N41" s="1"/>
      <c r="O41" s="13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5">
      <c r="B42" s="8">
        <v>2011</v>
      </c>
      <c r="C42" s="20">
        <v>1194.575</v>
      </c>
      <c r="D42" s="20">
        <v>950.65499999999997</v>
      </c>
      <c r="E42" s="20">
        <v>459.42500000000001</v>
      </c>
      <c r="F42" s="20">
        <v>1950.7429999999997</v>
      </c>
      <c r="G42" s="20">
        <v>2728.7890000000002</v>
      </c>
      <c r="H42" s="20">
        <v>1206.17</v>
      </c>
      <c r="I42" s="20">
        <v>624.03800000000001</v>
      </c>
      <c r="J42" s="21">
        <v>2321.797</v>
      </c>
      <c r="K42" s="22">
        <f t="shared" si="0"/>
        <v>11436.192000000001</v>
      </c>
      <c r="L42" s="3"/>
      <c r="N42" s="1"/>
      <c r="O42" s="13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5">
      <c r="B43" s="8">
        <v>2012</v>
      </c>
      <c r="C43" s="20">
        <v>1365.0139999999999</v>
      </c>
      <c r="D43" s="20">
        <v>959.61699999999996</v>
      </c>
      <c r="E43" s="20">
        <v>475.62799999999999</v>
      </c>
      <c r="F43" s="20">
        <v>1470.9779999999998</v>
      </c>
      <c r="G43" s="20">
        <v>2946.4810000000002</v>
      </c>
      <c r="H43" s="20">
        <v>1034.6780000000001</v>
      </c>
      <c r="I43" s="20">
        <v>477.08199999999999</v>
      </c>
      <c r="J43" s="21">
        <v>1868.4770000000001</v>
      </c>
      <c r="K43" s="22">
        <f t="shared" si="0"/>
        <v>10597.955000000002</v>
      </c>
      <c r="L43" s="3"/>
      <c r="N43" s="1"/>
      <c r="O43" s="13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>
      <c r="B44" s="26">
        <v>2013</v>
      </c>
      <c r="C44" s="25">
        <v>1328.586</v>
      </c>
      <c r="D44" s="25">
        <v>806.18899999999996</v>
      </c>
      <c r="E44" s="20">
        <v>340.83</v>
      </c>
      <c r="F44" s="20">
        <v>1244.6959999999999</v>
      </c>
      <c r="G44" s="25">
        <v>3141.6489999999999</v>
      </c>
      <c r="H44" s="25">
        <v>918.66600000000005</v>
      </c>
      <c r="I44" s="25">
        <v>460.34</v>
      </c>
      <c r="J44" s="21">
        <v>1617.8220000000001</v>
      </c>
      <c r="K44" s="22">
        <f t="shared" si="0"/>
        <v>9858.7780000000002</v>
      </c>
      <c r="N44" s="12"/>
      <c r="O44" s="12"/>
      <c r="P44" s="12"/>
      <c r="Q44" s="12"/>
      <c r="R44" s="12"/>
    </row>
    <row r="45" spans="2:26" ht="13.5" thickBot="1">
      <c r="B45" s="29">
        <v>2014</v>
      </c>
      <c r="C45" s="27">
        <v>1165.712</v>
      </c>
      <c r="D45" s="27">
        <v>789.02200000000005</v>
      </c>
      <c r="E45" s="27">
        <v>363.964</v>
      </c>
      <c r="F45" s="27">
        <v>904.9899999999999</v>
      </c>
      <c r="G45" s="27">
        <v>3387.6329999999998</v>
      </c>
      <c r="H45" s="27">
        <v>841.84100000000001</v>
      </c>
      <c r="I45" s="27">
        <v>327.38600000000002</v>
      </c>
      <c r="J45" s="28">
        <v>1439.9690000000001</v>
      </c>
      <c r="K45" s="23">
        <f t="shared" si="0"/>
        <v>9220.5169999999998</v>
      </c>
    </row>
    <row r="46" spans="2:26">
      <c r="B46" s="24"/>
    </row>
    <row r="47" spans="2:26" ht="15" customHeight="1">
      <c r="B47" s="39" t="s">
        <v>10</v>
      </c>
      <c r="C47" s="39"/>
      <c r="D47" s="7"/>
      <c r="E47" s="7"/>
      <c r="F47" s="7"/>
      <c r="G47" s="7"/>
      <c r="H47" s="7"/>
      <c r="I47" s="7"/>
      <c r="J47" s="7"/>
      <c r="K47" s="7"/>
      <c r="L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39" customHeight="1">
      <c r="B48" s="38" t="s">
        <v>11</v>
      </c>
      <c r="C48" s="38"/>
      <c r="D48" s="38"/>
      <c r="E48" s="38"/>
      <c r="F48" s="38"/>
      <c r="G48" s="6"/>
      <c r="H48" s="6"/>
      <c r="I48" s="6"/>
      <c r="J48" s="6"/>
      <c r="K48" s="6"/>
      <c r="L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>
      <c r="B49" s="37" t="s">
        <v>13</v>
      </c>
      <c r="C49" s="37"/>
      <c r="D49" s="37"/>
      <c r="E49" s="37"/>
      <c r="F49" s="5"/>
      <c r="G49" s="5"/>
      <c r="H49" s="5"/>
      <c r="I49" s="5"/>
      <c r="J49" s="5"/>
      <c r="K49" s="5"/>
      <c r="L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1" spans="2:26" ht="15">
      <c r="B51" s="3"/>
    </row>
    <row r="52" spans="2:26" ht="15">
      <c r="B52" s="3"/>
    </row>
    <row r="53" spans="2:26" ht="15">
      <c r="B53" s="3"/>
    </row>
  </sheetData>
  <mergeCells count="4">
    <mergeCell ref="B2:K2"/>
    <mergeCell ref="B49:E49"/>
    <mergeCell ref="B48:F48"/>
    <mergeCell ref="B47:C47"/>
  </mergeCells>
  <pageMargins left="0.7" right="0.7" top="0.75" bottom="0.75" header="0.3" footer="0.3"/>
  <pageSetup orientation="portrait" horizontalDpi="4294967292" verticalDpi="4294967292" r:id="rId1"/>
  <ignoredErrors>
    <ignoredError sqref="K4:K4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workbookViewId="0"/>
  </sheetViews>
  <sheetFormatPr defaultRowHeight="12.75"/>
  <cols>
    <col min="1" max="1" width="3.85546875" customWidth="1"/>
    <col min="2" max="2" width="7" customWidth="1"/>
    <col min="3" max="3" width="13.28515625" customWidth="1"/>
    <col min="4" max="4" width="11.28515625" customWidth="1"/>
    <col min="5" max="5" width="6.5703125" bestFit="1" customWidth="1"/>
    <col min="6" max="6" width="12.85546875" customWidth="1"/>
    <col min="7" max="7" width="8.42578125" customWidth="1"/>
    <col min="8" max="8" width="8.28515625" customWidth="1"/>
    <col min="9" max="9" width="7.140625" customWidth="1"/>
    <col min="10" max="10" width="16" bestFit="1" customWidth="1"/>
  </cols>
  <sheetData>
    <row r="1" spans="2:10" ht="13.5" thickBot="1"/>
    <row r="2" spans="2:10" ht="39" customHeight="1" thickBot="1">
      <c r="B2" s="40" t="s">
        <v>12</v>
      </c>
      <c r="C2" s="41"/>
      <c r="D2" s="41"/>
      <c r="E2" s="41"/>
      <c r="F2" s="41"/>
      <c r="G2" s="41"/>
      <c r="H2" s="41"/>
      <c r="I2" s="41"/>
      <c r="J2" s="42"/>
    </row>
    <row r="3" spans="2:10" ht="40.5" customHeight="1">
      <c r="B3" s="15" t="s">
        <v>0</v>
      </c>
      <c r="C3" s="17" t="s">
        <v>1</v>
      </c>
      <c r="D3" s="17" t="s">
        <v>2</v>
      </c>
      <c r="E3" s="17" t="s">
        <v>8</v>
      </c>
      <c r="F3" s="16" t="s">
        <v>3</v>
      </c>
      <c r="G3" s="17" t="s">
        <v>4</v>
      </c>
      <c r="H3" s="17" t="s">
        <v>5</v>
      </c>
      <c r="I3" s="17" t="s">
        <v>6</v>
      </c>
      <c r="J3" s="33" t="s">
        <v>9</v>
      </c>
    </row>
    <row r="4" spans="2:10">
      <c r="B4" s="8">
        <v>1973</v>
      </c>
      <c r="C4" s="9">
        <v>0.48574800000000001</v>
      </c>
      <c r="D4" s="9">
        <v>1.1349120000000001</v>
      </c>
      <c r="E4" s="9">
        <v>4.189E-3</v>
      </c>
      <c r="F4" s="9">
        <v>1.3680570000000001</v>
      </c>
      <c r="G4" s="9">
        <v>1.3248440000000001</v>
      </c>
      <c r="H4" s="9">
        <v>1.5663E-2</v>
      </c>
      <c r="I4" s="9">
        <v>2.6036E-2</v>
      </c>
      <c r="J4" s="10">
        <v>1.8966970000000001</v>
      </c>
    </row>
    <row r="5" spans="2:10">
      <c r="B5" s="8">
        <v>1974</v>
      </c>
      <c r="C5" s="9">
        <v>0.46125499999999997</v>
      </c>
      <c r="D5" s="9">
        <v>0.97909599999999997</v>
      </c>
      <c r="E5" s="9">
        <v>0</v>
      </c>
      <c r="F5" s="9">
        <v>1.815974</v>
      </c>
      <c r="G5" s="9">
        <v>1.069504</v>
      </c>
      <c r="H5" s="9">
        <v>8.4770000000000002E-3</v>
      </c>
      <c r="I5" s="9">
        <v>1.9501000000000001E-2</v>
      </c>
      <c r="J5" s="10">
        <v>1.7583760000000002</v>
      </c>
    </row>
    <row r="6" spans="2:10">
      <c r="B6" s="8">
        <v>1975</v>
      </c>
      <c r="C6" s="9">
        <v>0.71461400000000008</v>
      </c>
      <c r="D6" s="9">
        <v>0.70246799999999998</v>
      </c>
      <c r="E6" s="9">
        <v>2.4680000000000001E-3</v>
      </c>
      <c r="F6" s="9">
        <v>2.1817129999999998</v>
      </c>
      <c r="G6" s="9">
        <v>0.84643800000000002</v>
      </c>
      <c r="H6" s="9">
        <v>7.1418999999999996E-2</v>
      </c>
      <c r="I6" s="9">
        <v>1.4474000000000001E-2</v>
      </c>
      <c r="J6" s="10">
        <v>1.522119</v>
      </c>
    </row>
    <row r="7" spans="2:10">
      <c r="B7" s="8">
        <v>1976</v>
      </c>
      <c r="C7" s="9">
        <v>1.229773</v>
      </c>
      <c r="D7" s="9">
        <v>0.70008999999999999</v>
      </c>
      <c r="E7" s="9">
        <v>2.6071E-2</v>
      </c>
      <c r="F7" s="9">
        <v>3.109858</v>
      </c>
      <c r="G7" s="9">
        <v>0.59926999999999997</v>
      </c>
      <c r="H7" s="9">
        <v>8.7153000000000008E-2</v>
      </c>
      <c r="I7" s="9">
        <v>1.0527E-2</v>
      </c>
      <c r="J7" s="10">
        <v>1.549855</v>
      </c>
    </row>
    <row r="8" spans="2:10">
      <c r="B8" s="8">
        <v>1977</v>
      </c>
      <c r="C8" s="9">
        <v>1.3803859999999999</v>
      </c>
      <c r="D8" s="9">
        <v>0.69035900000000006</v>
      </c>
      <c r="E8" s="9">
        <v>7.3681999999999997E-2</v>
      </c>
      <c r="F8" s="9">
        <v>4.0486719999999998</v>
      </c>
      <c r="G8" s="9">
        <v>0.51692899999999997</v>
      </c>
      <c r="H8" s="9">
        <v>0.179427</v>
      </c>
      <c r="I8" s="9">
        <v>1.1523E-2</v>
      </c>
      <c r="J8" s="10">
        <v>1.9062710000000003</v>
      </c>
    </row>
    <row r="9" spans="2:10">
      <c r="B9" s="8">
        <v>1978</v>
      </c>
      <c r="C9" s="9">
        <v>1.1438989999999998</v>
      </c>
      <c r="D9" s="9">
        <v>0.64550099999999999</v>
      </c>
      <c r="E9" s="9">
        <v>6.2118E-2</v>
      </c>
      <c r="F9" s="9">
        <v>3.8999450000000002</v>
      </c>
      <c r="G9" s="9">
        <v>0.46676400000000001</v>
      </c>
      <c r="H9" s="9">
        <v>0.31781400000000004</v>
      </c>
      <c r="I9" s="9">
        <v>8.1510000000000003E-3</v>
      </c>
      <c r="J9" s="10">
        <v>1.8192190000000001</v>
      </c>
    </row>
    <row r="10" spans="2:10">
      <c r="B10" s="8">
        <v>1979</v>
      </c>
      <c r="C10" s="9">
        <v>1.3556769999999998</v>
      </c>
      <c r="D10" s="9">
        <v>0.69008999999999998</v>
      </c>
      <c r="E10" s="9">
        <v>8.7813999999999989E-2</v>
      </c>
      <c r="F10" s="9">
        <v>3.5038689999999999</v>
      </c>
      <c r="G10" s="9">
        <v>0.53768499999999997</v>
      </c>
      <c r="H10" s="9">
        <v>0.43904899999999997</v>
      </c>
      <c r="I10" s="9">
        <v>1.2600000000000001E-3</v>
      </c>
      <c r="J10" s="10">
        <v>1.8406830000000001</v>
      </c>
    </row>
    <row r="11" spans="2:10">
      <c r="B11" s="8">
        <v>1980</v>
      </c>
      <c r="C11" s="9">
        <v>1.2605599999999999</v>
      </c>
      <c r="D11" s="9">
        <v>0.48124299999999998</v>
      </c>
      <c r="E11" s="9">
        <v>2.8219000000000001E-2</v>
      </c>
      <c r="F11" s="9">
        <v>2.5300199999999999</v>
      </c>
      <c r="G11" s="9">
        <v>0.454538</v>
      </c>
      <c r="H11" s="9">
        <v>0.53306799999999999</v>
      </c>
      <c r="I11" s="9">
        <v>7.0999999999999991E-4</v>
      </c>
      <c r="J11" s="10">
        <v>1.6206660000000002</v>
      </c>
    </row>
    <row r="12" spans="2:10">
      <c r="B12" s="8">
        <v>1981</v>
      </c>
      <c r="C12" s="9">
        <v>1.1292960000000001</v>
      </c>
      <c r="D12" s="9">
        <v>0.40605799999999997</v>
      </c>
      <c r="E12" s="9">
        <v>0</v>
      </c>
      <c r="F12" s="9">
        <v>1.7879829999999999</v>
      </c>
      <c r="G12" s="9">
        <v>0.44713799999999998</v>
      </c>
      <c r="H12" s="9">
        <v>0.52249500000000004</v>
      </c>
      <c r="I12" s="9">
        <v>4.8319999999999995E-3</v>
      </c>
      <c r="J12" s="10">
        <v>1.6978719999999998</v>
      </c>
    </row>
    <row r="13" spans="2:10">
      <c r="B13" s="8">
        <v>1982</v>
      </c>
      <c r="C13" s="9">
        <v>0.55195300000000003</v>
      </c>
      <c r="D13" s="9">
        <v>0.41182400000000002</v>
      </c>
      <c r="E13" s="9">
        <v>2.6700000000000001E-3</v>
      </c>
      <c r="F13" s="9">
        <v>1.1791880000000001</v>
      </c>
      <c r="G13" s="9">
        <v>0.48222899999999996</v>
      </c>
      <c r="H13" s="9">
        <v>0.68485600000000002</v>
      </c>
      <c r="I13" s="9">
        <v>7.45E-4</v>
      </c>
      <c r="J13" s="10">
        <v>1.7996939999999999</v>
      </c>
    </row>
    <row r="14" spans="2:10">
      <c r="B14" s="8">
        <v>1983</v>
      </c>
      <c r="C14" s="9">
        <v>0.33723500000000001</v>
      </c>
      <c r="D14" s="9">
        <v>0.42201799999999995</v>
      </c>
      <c r="E14" s="9">
        <v>1.0296E-2</v>
      </c>
      <c r="F14" s="9">
        <v>1.0925610000000001</v>
      </c>
      <c r="G14" s="9">
        <v>0.54715200000000008</v>
      </c>
      <c r="H14" s="9">
        <v>0.82647099999999996</v>
      </c>
      <c r="I14" s="9">
        <v>1.328E-3</v>
      </c>
      <c r="J14" s="10">
        <v>1.8142930000000002</v>
      </c>
    </row>
    <row r="15" spans="2:10">
      <c r="B15" s="8">
        <v>1984</v>
      </c>
      <c r="C15" s="9">
        <v>0.32483200000000001</v>
      </c>
      <c r="D15" s="9">
        <v>0.54800099999999996</v>
      </c>
      <c r="E15" s="9">
        <v>1.2442999999999999E-2</v>
      </c>
      <c r="F15" s="9">
        <v>1.163287</v>
      </c>
      <c r="G15" s="9">
        <v>0.62984499999999999</v>
      </c>
      <c r="H15" s="9">
        <v>0.74816099999999996</v>
      </c>
      <c r="I15" s="9">
        <v>1.3377E-2</v>
      </c>
      <c r="J15" s="10">
        <v>1.997037</v>
      </c>
    </row>
    <row r="16" spans="2:10">
      <c r="B16" s="8">
        <v>1985</v>
      </c>
      <c r="C16" s="9">
        <v>0.167629</v>
      </c>
      <c r="D16" s="9">
        <v>0.60484000000000004</v>
      </c>
      <c r="E16" s="9">
        <v>4.6271E-2</v>
      </c>
      <c r="F16" s="9">
        <v>1.0112939999999999</v>
      </c>
      <c r="G16" s="9">
        <v>0.77</v>
      </c>
      <c r="H16" s="9">
        <v>0.81589500000000004</v>
      </c>
      <c r="I16" s="9">
        <v>7.8060000000000004E-3</v>
      </c>
      <c r="J16" s="10">
        <v>1.643408</v>
      </c>
    </row>
    <row r="17" spans="2:10">
      <c r="B17" s="8">
        <v>1986</v>
      </c>
      <c r="C17" s="9">
        <v>0.68490700000000004</v>
      </c>
      <c r="D17" s="9">
        <v>0.79306500000000002</v>
      </c>
      <c r="E17" s="9">
        <v>8.1126000000000004E-2</v>
      </c>
      <c r="F17" s="9">
        <v>1.2774539999999999</v>
      </c>
      <c r="G17" s="9">
        <v>0.80661099999999997</v>
      </c>
      <c r="H17" s="9">
        <v>0.69860299999999997</v>
      </c>
      <c r="I17" s="9">
        <v>1.8419000000000001E-2</v>
      </c>
      <c r="J17" s="10">
        <v>1.8633279999999999</v>
      </c>
    </row>
    <row r="18" spans="2:10">
      <c r="B18" s="8">
        <v>1987</v>
      </c>
      <c r="C18" s="9">
        <v>0.75127900000000003</v>
      </c>
      <c r="D18" s="9">
        <v>0.80428900000000003</v>
      </c>
      <c r="E18" s="9">
        <v>8.2796999999999996E-2</v>
      </c>
      <c r="F18" s="9">
        <v>1.422056</v>
      </c>
      <c r="G18" s="9">
        <v>0.84808600000000001</v>
      </c>
      <c r="H18" s="9">
        <v>0.65470700000000004</v>
      </c>
      <c r="I18" s="9">
        <v>1.0676999999999999E-2</v>
      </c>
      <c r="J18" s="10">
        <v>2.1038050000000004</v>
      </c>
    </row>
    <row r="19" spans="2:10">
      <c r="B19" s="8">
        <v>1988</v>
      </c>
      <c r="C19" s="9">
        <v>1.073385</v>
      </c>
      <c r="D19" s="9">
        <v>0.79409299999999994</v>
      </c>
      <c r="E19" s="9">
        <v>0.34547800000000001</v>
      </c>
      <c r="F19" s="9">
        <v>1.306721</v>
      </c>
      <c r="G19" s="9">
        <v>0.99937199999999993</v>
      </c>
      <c r="H19" s="9">
        <v>0.74691099999999999</v>
      </c>
      <c r="I19" s="9">
        <v>2.8760000000000001E-2</v>
      </c>
      <c r="J19" s="10">
        <v>2.1073000000000004</v>
      </c>
    </row>
    <row r="20" spans="2:10">
      <c r="B20" s="8">
        <v>1989</v>
      </c>
      <c r="C20" s="9">
        <v>1.2243119999999998</v>
      </c>
      <c r="D20" s="9">
        <v>0.872726</v>
      </c>
      <c r="E20" s="9">
        <v>0.44937500000000002</v>
      </c>
      <c r="F20" s="9">
        <v>1.5936250000000001</v>
      </c>
      <c r="G20" s="9">
        <v>0.93136699999999994</v>
      </c>
      <c r="H20" s="9">
        <v>0.76703599999999994</v>
      </c>
      <c r="I20" s="9">
        <v>4.7602999999999999E-2</v>
      </c>
      <c r="J20" s="10">
        <v>2.1745019999999999</v>
      </c>
    </row>
    <row r="21" spans="2:10">
      <c r="B21" s="8">
        <v>1990</v>
      </c>
      <c r="C21" s="9">
        <v>1.3392270000000002</v>
      </c>
      <c r="D21" s="9">
        <v>1.024627</v>
      </c>
      <c r="E21" s="9">
        <v>0.518096</v>
      </c>
      <c r="F21" s="9">
        <v>1.4141950000000001</v>
      </c>
      <c r="G21" s="9">
        <v>0.93385799999999997</v>
      </c>
      <c r="H21" s="9">
        <v>0.75505200000000006</v>
      </c>
      <c r="I21" s="9">
        <v>4.4962000000000002E-2</v>
      </c>
      <c r="J21" s="10">
        <v>1.9875050000000001</v>
      </c>
    </row>
    <row r="22" spans="2:10">
      <c r="B22" s="8">
        <v>1991</v>
      </c>
      <c r="C22" s="9">
        <v>1.8015559999999999</v>
      </c>
      <c r="D22" s="9">
        <v>1.0348989999999998</v>
      </c>
      <c r="E22" s="9">
        <v>0</v>
      </c>
      <c r="F22" s="9">
        <v>1.2555830000000001</v>
      </c>
      <c r="G22" s="9">
        <v>1.0326790000000001</v>
      </c>
      <c r="H22" s="9">
        <v>0.80684100000000003</v>
      </c>
      <c r="I22" s="9">
        <v>2.8964E-2</v>
      </c>
      <c r="J22" s="10">
        <v>1.6662240000000001</v>
      </c>
    </row>
    <row r="23" spans="2:10">
      <c r="B23" s="8">
        <v>1992</v>
      </c>
      <c r="C23" s="9">
        <v>1.7200770000000001</v>
      </c>
      <c r="D23" s="9">
        <v>1.1697840000000002</v>
      </c>
      <c r="E23" s="9">
        <v>0</v>
      </c>
      <c r="F23" s="9">
        <v>1.201748</v>
      </c>
      <c r="G23" s="9">
        <v>1.069096</v>
      </c>
      <c r="H23" s="9">
        <v>0.83015300000000003</v>
      </c>
      <c r="I23" s="9">
        <v>1.8141999999999998E-2</v>
      </c>
      <c r="J23" s="10">
        <v>1.8786959999999999</v>
      </c>
    </row>
    <row r="24" spans="2:10">
      <c r="B24" s="8">
        <v>1993</v>
      </c>
      <c r="C24" s="9">
        <v>1.4137230000000001</v>
      </c>
      <c r="D24" s="9">
        <v>1.300403</v>
      </c>
      <c r="E24" s="9">
        <v>0</v>
      </c>
      <c r="F24" s="9">
        <v>1.5593370000000002</v>
      </c>
      <c r="G24" s="9">
        <v>1.1813209999999998</v>
      </c>
      <c r="H24" s="9">
        <v>0.91858399999999996</v>
      </c>
      <c r="I24" s="9">
        <v>5.4747999999999998E-2</v>
      </c>
      <c r="J24" s="10">
        <v>2.192307</v>
      </c>
    </row>
    <row r="25" spans="2:10">
      <c r="B25" s="8">
        <v>1994</v>
      </c>
      <c r="C25" s="9">
        <v>1.4024960000000002</v>
      </c>
      <c r="D25" s="9">
        <v>1.3337209999999999</v>
      </c>
      <c r="E25" s="9">
        <v>0</v>
      </c>
      <c r="F25" s="9">
        <v>1.5107779999999997</v>
      </c>
      <c r="G25" s="9">
        <v>1.2721010000000001</v>
      </c>
      <c r="H25" s="9">
        <v>0.98392899999999994</v>
      </c>
      <c r="I25" s="9">
        <v>3.0213999999999998E-2</v>
      </c>
      <c r="J25" s="10">
        <v>2.4629830000000004</v>
      </c>
    </row>
    <row r="26" spans="2:10">
      <c r="B26" s="8">
        <v>1995</v>
      </c>
      <c r="C26" s="9">
        <v>1.3437999999999999</v>
      </c>
      <c r="D26" s="9">
        <v>1.4802629999999999</v>
      </c>
      <c r="E26" s="9">
        <v>0</v>
      </c>
      <c r="F26" s="9">
        <v>1.1775519999999999</v>
      </c>
      <c r="G26" s="9">
        <v>1.3321369999999999</v>
      </c>
      <c r="H26" s="9">
        <v>1.0675809999999999</v>
      </c>
      <c r="I26" s="9">
        <v>2.4851999999999999E-2</v>
      </c>
      <c r="J26" s="10">
        <v>2.4087540000000001</v>
      </c>
    </row>
    <row r="27" spans="2:10">
      <c r="B27" s="8">
        <v>1996</v>
      </c>
      <c r="C27" s="9">
        <v>1.3626500000000001</v>
      </c>
      <c r="D27" s="9">
        <v>1.6759839999999999</v>
      </c>
      <c r="E27" s="9">
        <v>1.1559999999999999E-3</v>
      </c>
      <c r="F27" s="9">
        <v>1.1714200000000001</v>
      </c>
      <c r="G27" s="9">
        <v>1.423773</v>
      </c>
      <c r="H27" s="9">
        <v>1.2442789999999999</v>
      </c>
      <c r="I27" s="9">
        <v>2.5276E-2</v>
      </c>
      <c r="J27" s="10">
        <v>2.5739539999999996</v>
      </c>
    </row>
    <row r="28" spans="2:10">
      <c r="B28" s="8">
        <v>1997</v>
      </c>
      <c r="C28" s="9">
        <v>1.407378</v>
      </c>
      <c r="D28" s="9">
        <v>1.7728630000000001</v>
      </c>
      <c r="E28" s="9">
        <v>8.9123000000000008E-2</v>
      </c>
      <c r="F28" s="9">
        <v>1.2991980000000001</v>
      </c>
      <c r="G28" s="9">
        <v>1.5632929999999998</v>
      </c>
      <c r="H28" s="9">
        <v>1.3852329999999999</v>
      </c>
      <c r="I28" s="9">
        <v>1.2945E-2</v>
      </c>
      <c r="J28" s="10">
        <v>2.6315300000000001</v>
      </c>
    </row>
    <row r="29" spans="2:10">
      <c r="B29" s="8">
        <v>1998</v>
      </c>
      <c r="C29" s="9">
        <v>1.491236</v>
      </c>
      <c r="D29" s="9">
        <v>1.7189480000000001</v>
      </c>
      <c r="E29" s="9">
        <v>0.33566600000000002</v>
      </c>
      <c r="F29" s="9">
        <v>1.3594479999999998</v>
      </c>
      <c r="G29" s="9">
        <v>1.598433</v>
      </c>
      <c r="H29" s="9">
        <v>1.351137</v>
      </c>
      <c r="I29" s="9">
        <v>2.3789000000000001E-2</v>
      </c>
      <c r="J29" s="10">
        <v>2.829415</v>
      </c>
    </row>
    <row r="30" spans="2:10">
      <c r="B30" s="8">
        <v>1999</v>
      </c>
      <c r="C30" s="9">
        <v>1.4782519999999999</v>
      </c>
      <c r="D30" s="9">
        <v>1.492597</v>
      </c>
      <c r="E30" s="9">
        <v>0.72538099999999994</v>
      </c>
      <c r="F30" s="9">
        <v>1.2566129999999998</v>
      </c>
      <c r="G30" s="9">
        <v>1.5394000000000001</v>
      </c>
      <c r="H30" s="9">
        <v>1.3243420000000001</v>
      </c>
      <c r="I30" s="9">
        <v>8.9344999999999994E-2</v>
      </c>
      <c r="J30" s="10">
        <v>2.946326</v>
      </c>
    </row>
    <row r="31" spans="2:10">
      <c r="B31" s="8">
        <v>2000</v>
      </c>
      <c r="C31" s="9">
        <v>1.571787</v>
      </c>
      <c r="D31" s="9">
        <v>1.546079</v>
      </c>
      <c r="E31" s="9">
        <v>0.61968299999999998</v>
      </c>
      <c r="F31" s="9">
        <v>1.46515</v>
      </c>
      <c r="G31" s="9">
        <v>1.80697</v>
      </c>
      <c r="H31" s="9">
        <v>1.3729749999999998</v>
      </c>
      <c r="I31" s="9">
        <v>7.2081999999999993E-2</v>
      </c>
      <c r="J31" s="10">
        <v>3.0045250000000006</v>
      </c>
    </row>
    <row r="32" spans="2:10">
      <c r="B32" s="8">
        <v>2001</v>
      </c>
      <c r="C32" s="9">
        <v>1.662337</v>
      </c>
      <c r="D32" s="9">
        <v>1.5534140000000001</v>
      </c>
      <c r="E32" s="9">
        <v>0.79451499999999997</v>
      </c>
      <c r="F32" s="9">
        <v>1.5181669999999998</v>
      </c>
      <c r="G32" s="9">
        <v>1.828422</v>
      </c>
      <c r="H32" s="9">
        <v>1.4398820000000001</v>
      </c>
      <c r="I32" s="9">
        <v>8.9816000000000007E-2</v>
      </c>
      <c r="J32" s="10">
        <v>2.9847830000000002</v>
      </c>
    </row>
    <row r="33" spans="2:10">
      <c r="B33" s="8">
        <v>2002</v>
      </c>
      <c r="C33" s="9">
        <v>1.5520879999999999</v>
      </c>
      <c r="D33" s="9">
        <v>1.3982520000000001</v>
      </c>
      <c r="E33" s="9">
        <v>0.45928199999999997</v>
      </c>
      <c r="F33" s="9">
        <v>1.1955539999999998</v>
      </c>
      <c r="G33" s="9">
        <v>1.9707779999999999</v>
      </c>
      <c r="H33" s="9">
        <v>1.546567</v>
      </c>
      <c r="I33" s="9">
        <v>0.21011000000000002</v>
      </c>
      <c r="J33" s="10">
        <v>3.1976119999999999</v>
      </c>
    </row>
    <row r="34" spans="2:10">
      <c r="B34" s="8">
        <v>2003</v>
      </c>
      <c r="C34" s="9">
        <v>1.774427</v>
      </c>
      <c r="D34" s="9">
        <v>1.376241</v>
      </c>
      <c r="E34" s="9">
        <v>0.48126799999999997</v>
      </c>
      <c r="F34" s="9">
        <v>1.5299369999999999</v>
      </c>
      <c r="G34" s="9">
        <v>2.072203</v>
      </c>
      <c r="H34" s="9">
        <v>1.6231949999999999</v>
      </c>
      <c r="I34" s="9">
        <v>0.25400299999999998</v>
      </c>
      <c r="J34" s="10">
        <v>3.1531130000000003</v>
      </c>
    </row>
    <row r="35" spans="2:10">
      <c r="B35" s="8">
        <v>2004</v>
      </c>
      <c r="C35" s="9">
        <v>1.5577509999999999</v>
      </c>
      <c r="D35" s="9">
        <v>1.554492</v>
      </c>
      <c r="E35" s="9">
        <v>0.65625999999999995</v>
      </c>
      <c r="F35" s="9">
        <v>1.9322130000000002</v>
      </c>
      <c r="G35" s="9">
        <v>2.1382460000000001</v>
      </c>
      <c r="H35" s="9">
        <v>1.6645490000000001</v>
      </c>
      <c r="I35" s="9">
        <v>0.29822699999999996</v>
      </c>
      <c r="J35" s="10">
        <v>3.3433559999999996</v>
      </c>
    </row>
    <row r="36" spans="2:10">
      <c r="B36" s="8">
        <v>2005</v>
      </c>
      <c r="C36" s="9">
        <v>1.5365009999999999</v>
      </c>
      <c r="D36" s="9">
        <v>1.5291969999999999</v>
      </c>
      <c r="E36" s="9">
        <v>0.53147100000000003</v>
      </c>
      <c r="F36" s="9">
        <v>1.9899210000000001</v>
      </c>
      <c r="G36" s="9">
        <v>2.181422</v>
      </c>
      <c r="H36" s="9">
        <v>1.6623320000000001</v>
      </c>
      <c r="I36" s="9">
        <v>0.41008499999999998</v>
      </c>
      <c r="J36" s="10">
        <v>3.8728810000000005</v>
      </c>
    </row>
    <row r="37" spans="2:10">
      <c r="B37" s="8">
        <v>2006</v>
      </c>
      <c r="C37" s="9">
        <v>1.4634050000000001</v>
      </c>
      <c r="D37" s="9">
        <v>1.419033</v>
      </c>
      <c r="E37" s="9">
        <v>0.55305799999999994</v>
      </c>
      <c r="F37" s="9">
        <v>2.0812239999999997</v>
      </c>
      <c r="G37" s="9">
        <v>2.3529839999999997</v>
      </c>
      <c r="H37" s="9">
        <v>1.705227</v>
      </c>
      <c r="I37" s="9">
        <v>0.36889299999999997</v>
      </c>
      <c r="J37" s="10">
        <v>3.7632489999999996</v>
      </c>
    </row>
    <row r="38" spans="2:10">
      <c r="B38" s="8">
        <v>2007</v>
      </c>
      <c r="C38" s="9">
        <v>1.484896</v>
      </c>
      <c r="D38" s="9">
        <v>1.360778</v>
      </c>
      <c r="E38" s="9">
        <v>0.48413400000000001</v>
      </c>
      <c r="F38" s="9">
        <v>2.6499379999999997</v>
      </c>
      <c r="G38" s="9">
        <v>2.4547289999999999</v>
      </c>
      <c r="H38" s="9">
        <v>1.5323399999999998</v>
      </c>
      <c r="I38" s="9">
        <v>0.41390100000000002</v>
      </c>
      <c r="J38" s="10">
        <v>3.0876600000000001</v>
      </c>
    </row>
    <row r="39" spans="2:10">
      <c r="B39" s="8">
        <v>2008</v>
      </c>
      <c r="C39" s="9">
        <v>1.5293720000000002</v>
      </c>
      <c r="D39" s="9">
        <v>1.188604</v>
      </c>
      <c r="E39" s="9">
        <v>0.62650300000000003</v>
      </c>
      <c r="F39" s="9">
        <v>2.6099070000000002</v>
      </c>
      <c r="G39" s="9">
        <v>2.4925220000000001</v>
      </c>
      <c r="H39" s="9">
        <v>1.3015460000000001</v>
      </c>
      <c r="I39" s="9">
        <v>0.465202</v>
      </c>
      <c r="J39" s="10">
        <v>2.7016290000000001</v>
      </c>
    </row>
    <row r="40" spans="2:10">
      <c r="B40" s="8">
        <v>2009</v>
      </c>
      <c r="C40" s="9">
        <v>1.004397</v>
      </c>
      <c r="D40" s="9">
        <v>1.062619</v>
      </c>
      <c r="E40" s="9">
        <v>0.450293</v>
      </c>
      <c r="F40" s="9">
        <v>2.2584249999999999</v>
      </c>
      <c r="G40" s="9">
        <v>2.4792160000000001</v>
      </c>
      <c r="H40" s="9">
        <v>1.2099949999999999</v>
      </c>
      <c r="I40" s="9">
        <v>0.56308199999999997</v>
      </c>
      <c r="J40" s="10">
        <v>2.6626850000000002</v>
      </c>
    </row>
    <row r="41" spans="2:10">
      <c r="B41" s="8">
        <v>2010</v>
      </c>
      <c r="C41" s="9">
        <v>1.096238</v>
      </c>
      <c r="D41" s="9">
        <v>0.98774200000000001</v>
      </c>
      <c r="E41" s="9">
        <v>0.41539499999999996</v>
      </c>
      <c r="F41" s="9">
        <v>2.4069570000000002</v>
      </c>
      <c r="G41" s="9">
        <v>2.5354190000000001</v>
      </c>
      <c r="H41" s="9">
        <v>1.2844659999999999</v>
      </c>
      <c r="I41" s="9">
        <v>0.61197299999999999</v>
      </c>
      <c r="J41" s="10">
        <v>2.4550520000000002</v>
      </c>
    </row>
    <row r="42" spans="2:10">
      <c r="B42" s="8">
        <v>2011</v>
      </c>
      <c r="C42" s="9">
        <v>1.1945749999999999</v>
      </c>
      <c r="D42" s="9">
        <v>0.95065500000000003</v>
      </c>
      <c r="E42" s="9">
        <v>0.45942500000000003</v>
      </c>
      <c r="F42" s="9">
        <v>1.9507429999999997</v>
      </c>
      <c r="G42" s="9">
        <v>2.7287890000000004</v>
      </c>
      <c r="H42" s="9">
        <v>1.20617</v>
      </c>
      <c r="I42" s="9">
        <v>0.62403799999999998</v>
      </c>
      <c r="J42" s="10">
        <v>2.3217970000000001</v>
      </c>
    </row>
    <row r="43" spans="2:10">
      <c r="B43" s="8">
        <v>2012</v>
      </c>
      <c r="C43" s="9">
        <v>1.3650139999999999</v>
      </c>
      <c r="D43" s="9">
        <v>0.95961699999999994</v>
      </c>
      <c r="E43" s="9">
        <v>0.475628</v>
      </c>
      <c r="F43" s="9">
        <v>1.4709779999999999</v>
      </c>
      <c r="G43" s="9">
        <v>2.9464810000000003</v>
      </c>
      <c r="H43" s="9">
        <v>1.0346780000000002</v>
      </c>
      <c r="I43" s="9">
        <v>0.47708200000000001</v>
      </c>
      <c r="J43" s="10">
        <v>1.8684770000000002</v>
      </c>
    </row>
    <row r="44" spans="2:10">
      <c r="B44" s="26">
        <v>2013</v>
      </c>
      <c r="C44" s="30">
        <v>1.328586</v>
      </c>
      <c r="D44" s="30">
        <v>0.80618899999999993</v>
      </c>
      <c r="E44" s="9">
        <v>0.34082999999999997</v>
      </c>
      <c r="F44" s="9">
        <v>1.2446959999999998</v>
      </c>
      <c r="G44" s="30">
        <v>3.1416489999999997</v>
      </c>
      <c r="H44" s="30">
        <v>0.91866600000000009</v>
      </c>
      <c r="I44" s="30">
        <v>0.46033999999999997</v>
      </c>
      <c r="J44" s="10">
        <v>1.6178220000000001</v>
      </c>
    </row>
    <row r="45" spans="2:10" ht="13.5" thickBot="1">
      <c r="B45" s="11">
        <v>2014</v>
      </c>
      <c r="C45" s="31">
        <v>1.1657120000000001</v>
      </c>
      <c r="D45" s="31">
        <v>0.789022</v>
      </c>
      <c r="E45" s="31">
        <v>0.36396400000000001</v>
      </c>
      <c r="F45" s="31">
        <v>0.90498999999999985</v>
      </c>
      <c r="G45" s="31">
        <v>3.3876329999999997</v>
      </c>
      <c r="H45" s="31">
        <v>0.84184100000000006</v>
      </c>
      <c r="I45" s="31">
        <v>0.32738600000000001</v>
      </c>
      <c r="J45" s="32">
        <v>1.4399690000000001</v>
      </c>
    </row>
  </sheetData>
  <mergeCells count="1"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Crude Oil Imports</vt:lpstr>
      <vt:lpstr>Condensed</vt:lpstr>
    </vt:vector>
  </TitlesOfParts>
  <Company>Oak Ridge National Laboratory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Domestic Consumption of Transportation Energy by Mode and Fuel Type, 2011</dc:title>
  <dc:creator>Stacy Davis, Susan Diegel &amp; Robert Boundy</dc:creator>
  <cp:lastModifiedBy>NREL</cp:lastModifiedBy>
  <dcterms:created xsi:type="dcterms:W3CDTF">2011-06-17T18:15:08Z</dcterms:created>
  <dcterms:modified xsi:type="dcterms:W3CDTF">2015-08-12T21:33:21Z</dcterms:modified>
</cp:coreProperties>
</file>