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3090" tabRatio="693" activeTab="0"/>
  </bookViews>
  <sheets>
    <sheet name="D-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<sst xmlns="http://schemas.openxmlformats.org/spreadsheetml/2006/main" count="17" uniqueCount="17">
  <si>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Alaska</t>
  </si>
  <si>
    <t>Idaho</t>
  </si>
  <si>
    <t>Maine</t>
  </si>
  <si>
    <t>Michigan</t>
  </si>
  <si>
    <t>Minnesota</t>
  </si>
  <si>
    <t>Montana</t>
  </si>
  <si>
    <t>New York</t>
  </si>
  <si>
    <t>North Dakota</t>
  </si>
  <si>
    <t>Vermont</t>
  </si>
  <si>
    <t>Washington</t>
  </si>
  <si>
    <t>United States, total</t>
  </si>
  <si>
    <r>
      <t>KEY:</t>
    </r>
    <r>
      <rPr>
        <sz val="10"/>
        <rFont val="Futura Md BT"/>
        <family val="2"/>
      </rPr>
      <t xml:space="preserve"> R = revised.</t>
    </r>
  </si>
  <si>
    <t>Table 4-9: Incoming Personal Vehicle Crossings, U.S.-Canadian Border: 2002–2009</t>
  </si>
  <si>
    <t>(Thousands)</t>
  </si>
  <si>
    <t xml:space="preserve">State </t>
  </si>
  <si>
    <r>
      <t xml:space="preserve">NOTE: </t>
    </r>
    <r>
      <rPr>
        <sz val="9"/>
        <rFont val="Futura Md BT"/>
        <family val="0"/>
      </rPr>
      <t>Details may not add to totals due to rounding.</t>
    </r>
  </si>
  <si>
    <r>
      <t>SOURCE:</t>
    </r>
    <r>
      <rPr>
        <sz val="9"/>
        <rFont val="Futura Md BT"/>
        <family val="0"/>
      </rPr>
      <t xml:space="preserve"> U.S. Department of Transportation, Research and Innovative Technology Administration, Bureau of Transportation Statistics, </t>
    </r>
    <r>
      <rPr>
        <i/>
        <sz val="9"/>
        <rFont val="Futura Md BT"/>
        <family val="0"/>
      </rPr>
      <t>Border Crossing/Entry Data,</t>
    </r>
    <r>
      <rPr>
        <sz val="9"/>
        <rFont val="Futura Md BT"/>
        <family val="0"/>
      </rPr>
      <t xml:space="preserve"> available at http://www.bts.gov/programs/international/ as of Apr. 23, 2010.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</si>
</sst>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_)"/>
    <numFmt numFmtId="167" formatCode="#,##0.0000_);\(#,##0.0000\)"/>
    <numFmt numFmtId="168" formatCode="_(* #,##0_);_(* \(#,##0\);_(* &quot;-&quot;??_);_(@_)"/>
    <numFmt numFmtId="169" formatCode="####"/>
    <numFmt numFmtId="170" formatCode="General_W"/>
    <numFmt numFmtId="171" formatCode="\(\R\)\ ###0"/>
    <numFmt numFmtId="172" formatCode="\(\R\)#,##0"/>
    <numFmt numFmtId="173" formatCode="\(\R\)#,##0.0"/>
    <numFmt numFmtId="174" formatCode="\(\R\)\ #,##0"/>
    <numFmt numFmtId="175" formatCode="\(\R\)\ #,##0.0"/>
    <numFmt numFmtId="176" formatCode="\U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b/>
      <sz val="9"/>
      <name val="Futura Md BT"/>
      <family val="0"/>
    </font>
    <font>
      <sz val="9"/>
      <name val="Futura Md BT"/>
      <family val="0"/>
    </font>
    <font>
      <i/>
      <sz val="9"/>
      <name val="Futura Md BT"/>
      <family val="0"/>
    </font>
    <font>
      <sz val="9"/>
      <name val="Helv"/>
      <family val="0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6">
      <alignment horizontal="left"/>
      <protection/>
    </xf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61" applyFont="1" applyFill="1">
      <alignment/>
      <protection/>
    </xf>
    <xf numFmtId="0" fontId="3" fillId="0" borderId="11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5" fillId="0" borderId="12" xfId="61" applyFont="1" applyFill="1" applyBorder="1">
      <alignment/>
      <protection/>
    </xf>
    <xf numFmtId="0" fontId="5" fillId="0" borderId="12" xfId="61" applyNumberFormat="1" applyFont="1" applyFill="1" applyBorder="1" applyAlignment="1">
      <alignment horizontal="center"/>
      <protection/>
    </xf>
    <xf numFmtId="3" fontId="4" fillId="0" borderId="0" xfId="61" applyNumberFormat="1" applyFont="1" applyFill="1" applyBorder="1" applyAlignment="1">
      <alignment horizontal="left"/>
      <protection/>
    </xf>
    <xf numFmtId="3" fontId="4" fillId="0" borderId="0" xfId="61" applyNumberFormat="1" applyFont="1" applyFill="1" applyBorder="1" applyAlignment="1">
      <alignment horizontal="right"/>
      <protection/>
    </xf>
    <xf numFmtId="1" fontId="4" fillId="0" borderId="0" xfId="61" applyNumberFormat="1" applyFont="1" applyFill="1">
      <alignment/>
      <protection/>
    </xf>
    <xf numFmtId="3" fontId="4" fillId="0" borderId="0" xfId="61" applyNumberFormat="1" applyFont="1" applyFill="1">
      <alignment/>
      <protection/>
    </xf>
    <xf numFmtId="3" fontId="4" fillId="0" borderId="0" xfId="59" applyNumberFormat="1" applyFont="1" applyFill="1" applyBorder="1">
      <alignment/>
      <protection/>
    </xf>
    <xf numFmtId="3" fontId="4" fillId="0" borderId="0" xfId="59" applyNumberFormat="1" applyFont="1" applyFill="1" applyBorder="1" applyAlignment="1">
      <alignment horizontal="right"/>
      <protection/>
    </xf>
    <xf numFmtId="3" fontId="4" fillId="0" borderId="13" xfId="61" applyNumberFormat="1" applyFont="1" applyFill="1" applyBorder="1" applyAlignment="1">
      <alignment horizontal="left"/>
      <protection/>
    </xf>
    <xf numFmtId="3" fontId="4" fillId="0" borderId="13" xfId="61" applyNumberFormat="1" applyFont="1" applyFill="1" applyBorder="1" applyAlignment="1">
      <alignment horizontal="right"/>
      <protection/>
    </xf>
    <xf numFmtId="0" fontId="4" fillId="0" borderId="0" xfId="58" applyFont="1" applyFill="1" applyBorder="1">
      <alignment/>
      <protection/>
    </xf>
    <xf numFmtId="3" fontId="4" fillId="0" borderId="0" xfId="58" applyNumberFormat="1" applyFont="1" applyFill="1" applyBorder="1" applyAlignment="1">
      <alignment horizontal="right"/>
      <protection/>
    </xf>
    <xf numFmtId="0" fontId="4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6" fillId="0" borderId="0" xfId="61" applyFont="1" applyFill="1" applyAlignment="1">
      <alignment wrapText="1"/>
      <protection/>
    </xf>
    <xf numFmtId="174" fontId="4" fillId="0" borderId="14" xfId="62" applyNumberFormat="1" applyFont="1" applyFill="1" applyBorder="1">
      <alignment/>
      <protection/>
    </xf>
    <xf numFmtId="174" fontId="4" fillId="0" borderId="0" xfId="62" applyNumberFormat="1" applyFont="1" applyFill="1" applyBorder="1">
      <alignment/>
      <protection/>
    </xf>
    <xf numFmtId="174" fontId="4" fillId="0" borderId="13" xfId="61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wrapText="1"/>
    </xf>
    <xf numFmtId="0" fontId="3" fillId="0" borderId="0" xfId="61" applyFont="1" applyFill="1" applyBorder="1" applyAlignment="1">
      <alignment horizontal="left" wrapText="1"/>
      <protection/>
    </xf>
    <xf numFmtId="0" fontId="3" fillId="0" borderId="0" xfId="61" applyFont="1" applyFill="1" applyBorder="1" applyAlignment="1">
      <alignment horizontal="left"/>
      <protection/>
    </xf>
    <xf numFmtId="0" fontId="6" fillId="0" borderId="0" xfId="62" applyFont="1" applyFill="1" applyAlignment="1">
      <alignment horizontal="left" vertical="top" wrapText="1"/>
      <protection/>
    </xf>
    <xf numFmtId="0" fontId="6" fillId="0" borderId="0" xfId="60" applyFont="1" applyFill="1" applyAlignment="1">
      <alignment vertical="top" wrapText="1"/>
      <protection/>
    </xf>
    <xf numFmtId="0" fontId="0" fillId="0" borderId="0" xfId="0" applyFill="1" applyAlignment="1">
      <alignment wrapText="1"/>
    </xf>
    <xf numFmtId="0" fontId="4" fillId="0" borderId="0" xfId="61" applyFont="1" applyFill="1" applyBorder="1">
      <alignment/>
      <protection/>
    </xf>
    <xf numFmtId="174" fontId="4" fillId="0" borderId="0" xfId="61" applyNumberFormat="1" applyFont="1" applyFill="1" applyBorder="1" applyAlignment="1">
      <alignment horizontal="right"/>
      <protection/>
    </xf>
    <xf numFmtId="1" fontId="4" fillId="0" borderId="0" xfId="61" applyNumberFormat="1" applyFont="1" applyFill="1" applyBorder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d Side" xfId="53"/>
    <cellStyle name="Hyperlink" xfId="54"/>
    <cellStyle name="Input" xfId="55"/>
    <cellStyle name="Linked Cell" xfId="56"/>
    <cellStyle name="Neutral" xfId="57"/>
    <cellStyle name="Normal_3-18 to 3-20 revised source" xfId="58"/>
    <cellStyle name="Normal_4-9 to 4-11 revised source" xfId="59"/>
    <cellStyle name="Normal_Incoming bus" xfId="60"/>
    <cellStyle name="Normal_Incoming private vehicles" xfId="61"/>
    <cellStyle name="Normal_Land Border gateways" xfId="62"/>
    <cellStyle name="Note" xfId="63"/>
    <cellStyle name="Output" xfId="64"/>
    <cellStyle name="Percent" xfId="65"/>
    <cellStyle name="State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A1" sqref="A1:I1"/>
    </sheetView>
  </sheetViews>
  <sheetFormatPr defaultColWidth="9.28125" defaultRowHeight="15"/>
  <cols>
    <col min="1" max="1" width="29.28125" style="1" customWidth="1"/>
    <col min="2" max="5" width="9.421875" style="1" customWidth="1"/>
    <col min="6" max="8" width="10.00390625" style="1" bestFit="1" customWidth="1"/>
    <col min="9" max="9" width="9.421875" style="1" customWidth="1"/>
    <col min="10" max="16384" width="9.28125" style="1" customWidth="1"/>
  </cols>
  <sheetData>
    <row r="1" spans="1:9" ht="15.75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</row>
    <row r="2" spans="1:9" ht="16.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</row>
    <row r="3" spans="1:9" ht="7.5" customHeight="1" thickBot="1">
      <c r="A3" s="2"/>
      <c r="B3" s="3"/>
      <c r="C3" s="3"/>
      <c r="D3" s="3"/>
      <c r="E3" s="3"/>
      <c r="F3" s="3"/>
      <c r="G3" s="3"/>
      <c r="H3" s="3"/>
      <c r="I3" s="3"/>
    </row>
    <row r="4" spans="1:9" ht="12.75">
      <c r="A4" s="4" t="s">
        <v>14</v>
      </c>
      <c r="B4" s="5">
        <v>2002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</row>
    <row r="5" spans="1:9" ht="12.75" customHeight="1">
      <c r="A5" s="6" t="s">
        <v>0</v>
      </c>
      <c r="B5" s="7">
        <v>112.494</v>
      </c>
      <c r="C5" s="7">
        <v>114.387</v>
      </c>
      <c r="D5" s="7">
        <v>117.142</v>
      </c>
      <c r="E5" s="8">
        <v>111.563</v>
      </c>
      <c r="F5" s="19">
        <v>99.334</v>
      </c>
      <c r="G5" s="19">
        <v>106.534</v>
      </c>
      <c r="H5" s="19">
        <v>91.95</v>
      </c>
      <c r="I5" s="8">
        <v>97.832</v>
      </c>
    </row>
    <row r="6" spans="1:9" ht="12.75" customHeight="1">
      <c r="A6" s="6" t="s">
        <v>1</v>
      </c>
      <c r="B6" s="7">
        <v>184.935</v>
      </c>
      <c r="C6" s="7">
        <v>168.323</v>
      </c>
      <c r="D6" s="7">
        <v>162.802</v>
      </c>
      <c r="E6" s="8">
        <v>166.668</v>
      </c>
      <c r="F6" s="8">
        <v>178.287</v>
      </c>
      <c r="G6" s="8">
        <v>216.977</v>
      </c>
      <c r="H6" s="8">
        <v>263.545</v>
      </c>
      <c r="I6" s="8">
        <v>244.118</v>
      </c>
    </row>
    <row r="7" spans="1:9" ht="12.75" customHeight="1">
      <c r="A7" s="6" t="s">
        <v>2</v>
      </c>
      <c r="B7" s="7">
        <v>3071.871</v>
      </c>
      <c r="C7" s="7">
        <v>3142.477</v>
      </c>
      <c r="D7" s="7">
        <v>3564.979</v>
      </c>
      <c r="E7" s="9">
        <v>3562.402</v>
      </c>
      <c r="F7" s="9">
        <v>3517.731</v>
      </c>
      <c r="G7" s="9">
        <v>3271.415</v>
      </c>
      <c r="H7" s="9">
        <v>3109.259</v>
      </c>
      <c r="I7" s="9">
        <v>2747.309</v>
      </c>
    </row>
    <row r="8" spans="1:9" ht="12.75" customHeight="1">
      <c r="A8" s="6" t="s">
        <v>3</v>
      </c>
      <c r="B8" s="7">
        <v>10010.831</v>
      </c>
      <c r="C8" s="7">
        <v>9157.249</v>
      </c>
      <c r="D8" s="7">
        <v>8978.154</v>
      </c>
      <c r="E8" s="9">
        <v>8881.515</v>
      </c>
      <c r="F8" s="9">
        <v>8497.299</v>
      </c>
      <c r="G8" s="9">
        <v>8074.939</v>
      </c>
      <c r="H8" s="9">
        <v>7306.627</v>
      </c>
      <c r="I8" s="9">
        <v>6439.995</v>
      </c>
    </row>
    <row r="9" spans="1:9" ht="12.75" customHeight="1">
      <c r="A9" s="6" t="s">
        <v>4</v>
      </c>
      <c r="B9" s="7">
        <v>953.276</v>
      </c>
      <c r="C9" s="7">
        <v>1016.774</v>
      </c>
      <c r="D9" s="7">
        <v>1051.563</v>
      </c>
      <c r="E9" s="9">
        <v>1003.942</v>
      </c>
      <c r="F9" s="9">
        <v>1006.408</v>
      </c>
      <c r="G9" s="9">
        <v>1073.087</v>
      </c>
      <c r="H9" s="9">
        <v>1085.183</v>
      </c>
      <c r="I9" s="9">
        <v>1036.727</v>
      </c>
    </row>
    <row r="10" spans="1:9" ht="12.75" customHeight="1">
      <c r="A10" s="6" t="s">
        <v>5</v>
      </c>
      <c r="B10" s="7">
        <v>453.19</v>
      </c>
      <c r="C10" s="7">
        <v>422.777</v>
      </c>
      <c r="D10" s="7">
        <v>462.237</v>
      </c>
      <c r="E10" s="9">
        <v>459.99</v>
      </c>
      <c r="F10" s="8">
        <v>493.451</v>
      </c>
      <c r="G10" s="8">
        <v>543.681</v>
      </c>
      <c r="H10" s="20">
        <v>526.658</v>
      </c>
      <c r="I10" s="8">
        <v>776.911</v>
      </c>
    </row>
    <row r="11" spans="1:9" ht="12.75" customHeight="1">
      <c r="A11" s="10" t="s">
        <v>6</v>
      </c>
      <c r="B11" s="11">
        <v>10862.251</v>
      </c>
      <c r="C11" s="11">
        <v>9597.577</v>
      </c>
      <c r="D11" s="11">
        <v>9334.93</v>
      </c>
      <c r="E11" s="9">
        <v>9140.388</v>
      </c>
      <c r="F11" s="9">
        <v>9134.525</v>
      </c>
      <c r="G11" s="9">
        <v>9094.065</v>
      </c>
      <c r="H11" s="9">
        <v>8738.566</v>
      </c>
      <c r="I11" s="9">
        <v>8244.877</v>
      </c>
    </row>
    <row r="12" spans="1:9" ht="12.75" customHeight="1">
      <c r="A12" s="6" t="s">
        <v>7</v>
      </c>
      <c r="B12" s="7">
        <v>600.343</v>
      </c>
      <c r="C12" s="7">
        <v>581.462</v>
      </c>
      <c r="D12" s="7">
        <v>606.293</v>
      </c>
      <c r="E12" s="9">
        <v>603.575</v>
      </c>
      <c r="F12" s="8">
        <v>639.491</v>
      </c>
      <c r="G12" s="8">
        <v>704.578</v>
      </c>
      <c r="H12" s="8">
        <v>747.585</v>
      </c>
      <c r="I12" s="8">
        <v>638.75</v>
      </c>
    </row>
    <row r="13" spans="1:9" ht="12.75" customHeight="1">
      <c r="A13" s="6" t="s">
        <v>8</v>
      </c>
      <c r="B13" s="7">
        <v>1510.824</v>
      </c>
      <c r="C13" s="7">
        <v>1425.862</v>
      </c>
      <c r="D13" s="7">
        <v>1431.287</v>
      </c>
      <c r="E13" s="9">
        <v>1443.439</v>
      </c>
      <c r="F13" s="9">
        <v>1405.572</v>
      </c>
      <c r="G13" s="9">
        <v>1370.588</v>
      </c>
      <c r="H13" s="9">
        <v>1407.125</v>
      </c>
      <c r="I13" s="9">
        <v>1249.939</v>
      </c>
    </row>
    <row r="14" spans="1:9" ht="12.75" customHeight="1">
      <c r="A14" s="6" t="s">
        <v>9</v>
      </c>
      <c r="B14" s="7">
        <v>4778.802</v>
      </c>
      <c r="C14" s="7">
        <v>4593.296</v>
      </c>
      <c r="D14" s="7">
        <v>4951.1</v>
      </c>
      <c r="E14" s="9">
        <v>4978.201</v>
      </c>
      <c r="F14" s="9">
        <v>5066.426</v>
      </c>
      <c r="G14" s="9">
        <v>5310.583</v>
      </c>
      <c r="H14" s="9">
        <v>5401.205</v>
      </c>
      <c r="I14" s="9">
        <v>5442.781</v>
      </c>
    </row>
    <row r="15" spans="1:9" ht="12.75" customHeight="1">
      <c r="A15" s="12" t="s">
        <v>10</v>
      </c>
      <c r="B15" s="13">
        <f aca="true" t="shared" si="0" ref="B15:I15">SUM(B5:B14)</f>
        <v>32538.817000000003</v>
      </c>
      <c r="C15" s="13">
        <f t="shared" si="0"/>
        <v>30220.184</v>
      </c>
      <c r="D15" s="13">
        <f t="shared" si="0"/>
        <v>30660.487</v>
      </c>
      <c r="E15" s="13">
        <f t="shared" si="0"/>
        <v>30351.683</v>
      </c>
      <c r="F15" s="21">
        <f t="shared" si="0"/>
        <v>30038.524000000005</v>
      </c>
      <c r="G15" s="21">
        <f t="shared" si="0"/>
        <v>29766.447</v>
      </c>
      <c r="H15" s="21">
        <f t="shared" si="0"/>
        <v>28677.703</v>
      </c>
      <c r="I15" s="13">
        <f t="shared" si="0"/>
        <v>26919.238999999998</v>
      </c>
    </row>
    <row r="16" spans="1:8" s="16" customFormat="1" ht="7.5" customHeight="1">
      <c r="A16" s="14"/>
      <c r="B16" s="15"/>
      <c r="C16" s="15"/>
      <c r="D16" s="15"/>
      <c r="E16" s="15"/>
      <c r="G16" s="15"/>
      <c r="H16" s="15"/>
    </row>
    <row r="17" spans="1:9" s="17" customFormat="1" ht="15" customHeight="1">
      <c r="A17" s="25" t="s">
        <v>11</v>
      </c>
      <c r="B17" s="25"/>
      <c r="C17" s="25"/>
      <c r="D17" s="25"/>
      <c r="E17" s="25"/>
      <c r="F17" s="25"/>
      <c r="G17" s="25"/>
      <c r="H17" s="25"/>
      <c r="I17" s="25"/>
    </row>
    <row r="18" spans="1:8" ht="7.5" customHeight="1">
      <c r="A18" s="18"/>
      <c r="B18" s="22"/>
      <c r="C18" s="22"/>
      <c r="D18" s="22"/>
      <c r="E18" s="22"/>
      <c r="F18" s="22"/>
      <c r="G18" s="22"/>
      <c r="H18" s="22"/>
    </row>
    <row r="19" spans="1:16" ht="12.75" customHeight="1">
      <c r="A19" s="26" t="s">
        <v>15</v>
      </c>
      <c r="B19" s="27"/>
      <c r="C19" s="27"/>
      <c r="D19" s="27"/>
      <c r="E19" s="27"/>
      <c r="F19" s="27"/>
      <c r="G19" s="27"/>
      <c r="H19" s="27"/>
      <c r="K19" s="28"/>
      <c r="L19" s="28"/>
      <c r="M19" s="28"/>
      <c r="N19" s="28"/>
      <c r="O19" s="28"/>
      <c r="P19" s="28"/>
    </row>
    <row r="20" spans="11:16" ht="7.5" customHeight="1">
      <c r="K20" s="28"/>
      <c r="L20" s="28"/>
      <c r="M20" s="28"/>
      <c r="N20" s="28"/>
      <c r="O20" s="28"/>
      <c r="P20" s="28"/>
    </row>
    <row r="21" spans="1:16" ht="25.5" customHeight="1">
      <c r="A21" s="25" t="s">
        <v>16</v>
      </c>
      <c r="B21" s="25"/>
      <c r="C21" s="25"/>
      <c r="D21" s="25"/>
      <c r="E21" s="25"/>
      <c r="F21" s="25"/>
      <c r="G21" s="25"/>
      <c r="H21" s="25"/>
      <c r="I21" s="25"/>
      <c r="K21" s="28"/>
      <c r="L21" s="28"/>
      <c r="M21" s="28"/>
      <c r="N21" s="28"/>
      <c r="O21" s="28"/>
      <c r="P21" s="28"/>
    </row>
    <row r="22" spans="11:16" ht="12.75">
      <c r="K22" s="28"/>
      <c r="L22" s="29"/>
      <c r="M22" s="29"/>
      <c r="N22" s="29"/>
      <c r="O22" s="28"/>
      <c r="P22" s="28"/>
    </row>
    <row r="23" spans="11:16" ht="12.75">
      <c r="K23" s="28"/>
      <c r="L23" s="28"/>
      <c r="M23" s="28"/>
      <c r="N23" s="28"/>
      <c r="O23" s="28"/>
      <c r="P23" s="28"/>
    </row>
    <row r="24" spans="11:16" ht="12.75">
      <c r="K24" s="28"/>
      <c r="L24" s="28"/>
      <c r="M24" s="28"/>
      <c r="N24" s="28"/>
      <c r="O24" s="28"/>
      <c r="P24" s="28"/>
    </row>
    <row r="25" spans="11:16" ht="12.75">
      <c r="K25" s="28"/>
      <c r="L25" s="30"/>
      <c r="M25" s="30"/>
      <c r="N25" s="30"/>
      <c r="O25" s="28"/>
      <c r="P25" s="28"/>
    </row>
    <row r="26" spans="11:16" ht="12.75">
      <c r="K26" s="28"/>
      <c r="L26" s="28"/>
      <c r="M26" s="28"/>
      <c r="N26" s="28"/>
      <c r="O26" s="28"/>
      <c r="P26" s="28"/>
    </row>
  </sheetData>
  <sheetProtection/>
  <mergeCells count="5">
    <mergeCell ref="A1:I1"/>
    <mergeCell ref="A2:I2"/>
    <mergeCell ref="A17:I17"/>
    <mergeCell ref="A19:H19"/>
    <mergeCell ref="A21:I21"/>
  </mergeCells>
  <printOptions/>
  <pageMargins left="0.7" right="0.7" top="0.75" bottom="0.75" header="0.3" footer="0.3"/>
  <pageSetup fitToHeight="1" fitToWidth="1" horizontalDpi="600" verticalDpi="600" orientation="portrait" paperSize="7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 User</dc:creator>
  <cp:keywords/>
  <dc:description/>
  <cp:lastModifiedBy>dominique.megret</cp:lastModifiedBy>
  <cp:lastPrinted>2010-06-15T16:09:03Z</cp:lastPrinted>
  <dcterms:created xsi:type="dcterms:W3CDTF">2010-06-14T14:09:18Z</dcterms:created>
  <dcterms:modified xsi:type="dcterms:W3CDTF">2010-06-30T13:53:49Z</dcterms:modified>
  <cp:category/>
  <cp:version/>
  <cp:contentType/>
  <cp:contentStatus/>
</cp:coreProperties>
</file>