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480" windowHeight="8685" activeTab="0"/>
  </bookViews>
  <sheets>
    <sheet name="2-25" sheetId="1" r:id="rId1"/>
  </sheets>
  <definedNames>
    <definedName name="HTML_CodePage" hidden="1">1252</definedName>
    <definedName name="HTML_Control" hidden="1">{"'2-25'!$A$1:$W$26"}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tasks\nts2000\nts2000\HTML\Ch2_web\2-25.htm"</definedName>
    <definedName name="HTML_Title" hidden="1">"Table 2-25"</definedName>
    <definedName name="_xlnm.Print_Area" localSheetId="0">'2-25'!$A$1:$U$22</definedName>
  </definedNames>
  <calcPr fullCalcOnLoad="1"/>
</workbook>
</file>

<file path=xl/sharedStrings.xml><?xml version="1.0" encoding="utf-8"?>
<sst xmlns="http://schemas.openxmlformats.org/spreadsheetml/2006/main" count="19" uniqueCount="14">
  <si>
    <t>Total fatalities</t>
  </si>
  <si>
    <t>Percent</t>
  </si>
  <si>
    <t>Table 2-25:  Fatalities by Highest Blood Alcohol Concentration (BAC) in Highway Crashes</t>
  </si>
  <si>
    <t>NOTES</t>
  </si>
  <si>
    <t xml:space="preserve">BAC values have been assigned by U.S. Department of Transportation, National Highway Traffic Safety Administration (NHTSA) when alcohol test results are unknown.  Alcohol-related crashes pertain to the BAC of the driver and nonoccupants struck by motor vehicles.  For some years, numbers may not add to totals due to rounding. </t>
  </si>
  <si>
    <t>BAC = 0.00</t>
  </si>
  <si>
    <t>BAC = 0.01 - 0.07</t>
  </si>
  <si>
    <t>BAC = 0.08+</t>
  </si>
  <si>
    <t>Number</t>
  </si>
  <si>
    <t>SOURCE</t>
  </si>
  <si>
    <t>In 2001, the NHTSA adopted a new method to estimate missing blood alcohol concentration (BAC) test result data.  This new method, multiple imputation, is being used by NHTSA's National Center for Statistics and Analysis (NCSA) to improve the scope of alcohol involvement statistics by the Fatality Analysis Reporting System.  As a result of the methodology change, BAC 0.08 breakouts, which coincide with  many state laws, can now be determined.  Thus, NHTSA's general reporting categories have been modified to reflect this and are now BAC 0.00, BAC 0.01-0.07, and BAC 0.08+.</t>
  </si>
  <si>
    <t>Fatalities in alcohol-related crashes (BAC = .01+)</t>
  </si>
  <si>
    <r>
      <t xml:space="preserve">U.S. Department of Transportation, National Highway Traffic Safety Administration, National Center for Statistics and Analysis, </t>
    </r>
    <r>
      <rPr>
        <i/>
        <sz val="9"/>
        <rFont val="Arial"/>
        <family val="2"/>
      </rPr>
      <t>Traffic Safety Facts 2008: Early Edition</t>
    </r>
    <r>
      <rPr>
        <sz val="9"/>
        <rFont val="Arial"/>
        <family val="2"/>
      </rPr>
      <t xml:space="preserve"> (Washington, DC), Table 13, available at http://www-nrd.nhtsa.dot.gov/cats/listpublications.aspx?Id=E&amp;ShowBy=DocType as of Feb. 22, 2010.</t>
    </r>
  </si>
  <si>
    <r>
      <t>KEY:</t>
    </r>
    <r>
      <rPr>
        <sz val="9"/>
        <rFont val="Arial"/>
        <family val="2"/>
      </rPr>
      <t xml:space="preserve">  BAC = blood alcohol concentration; P = preliminary; R = revised.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</si>
</sst>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R\)\ ###0"/>
    <numFmt numFmtId="167" formatCode="\(\P\)\ ###0"/>
  </numFmts>
  <fonts count="53">
    <font>
      <sz val="10"/>
      <name val="Arial"/>
      <family val="0"/>
    </font>
    <font>
      <sz val="11"/>
      <color indexed="8"/>
      <name val="Calibri"/>
      <family val="2"/>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1"/>
    </font>
    <font>
      <b/>
      <sz val="14"/>
      <name val="Helv"/>
      <family val="0"/>
    </font>
    <font>
      <b/>
      <sz val="12"/>
      <name val="Helv"/>
      <family val="0"/>
    </font>
    <font>
      <b/>
      <sz val="12"/>
      <name val="Arial"/>
      <family val="2"/>
    </font>
    <font>
      <sz val="8"/>
      <name val="Arial"/>
      <family val="2"/>
    </font>
    <font>
      <vertAlign val="superscript"/>
      <sz val="10"/>
      <name val="Arial"/>
      <family val="2"/>
    </font>
    <font>
      <u val="single"/>
      <sz val="8"/>
      <name val="Arial"/>
      <family val="2"/>
    </font>
    <font>
      <b/>
      <sz val="11"/>
      <name val="Arial Narrow"/>
      <family val="2"/>
    </font>
    <font>
      <sz val="11"/>
      <name val="Arial Narrow"/>
      <family val="2"/>
    </font>
    <font>
      <b/>
      <sz val="9"/>
      <name val="Arial"/>
      <family val="2"/>
    </font>
    <font>
      <sz val="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bottom style="thin"/>
    </border>
    <border>
      <left/>
      <right/>
      <top/>
      <bottom style="medium"/>
    </border>
    <border>
      <left/>
      <right/>
      <top style="medium"/>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5" fontId="4" fillId="0" borderId="3" applyNumberFormat="0" applyFill="0">
      <alignment horizontal="right"/>
      <protection/>
    </xf>
    <xf numFmtId="0" fontId="41" fillId="0" borderId="0" applyNumberFormat="0" applyFill="0" applyBorder="0" applyAlignment="0" applyProtection="0"/>
    <xf numFmtId="0" fontId="42" fillId="29"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6" fillId="0" borderId="3">
      <alignment horizontal="left"/>
      <protection/>
    </xf>
    <xf numFmtId="0" fontId="6" fillId="0" borderId="7">
      <alignment horizontal="right" vertical="center"/>
      <protection/>
    </xf>
    <xf numFmtId="0" fontId="4" fillId="0" borderId="3">
      <alignment horizontal="left" vertical="center"/>
      <protection/>
    </xf>
    <xf numFmtId="0" fontId="7" fillId="0" borderId="3">
      <alignment horizontal="left"/>
      <protection/>
    </xf>
    <xf numFmtId="0" fontId="7" fillId="30" borderId="0">
      <alignment horizontal="centerContinuous" wrapText="1"/>
      <protection/>
    </xf>
    <xf numFmtId="0" fontId="46" fillId="31" borderId="1" applyNumberFormat="0" applyAlignment="0" applyProtection="0"/>
    <xf numFmtId="0" fontId="47" fillId="0" borderId="8" applyNumberFormat="0" applyFill="0" applyAlignment="0" applyProtection="0"/>
    <xf numFmtId="0" fontId="48" fillId="32" borderId="0" applyNumberFormat="0" applyBorder="0" applyAlignment="0" applyProtection="0"/>
    <xf numFmtId="0" fontId="8" fillId="0" borderId="0">
      <alignment/>
      <protection/>
    </xf>
    <xf numFmtId="0" fontId="0" fillId="33" borderId="9" applyNumberFormat="0" applyFont="0" applyAlignment="0" applyProtection="0"/>
    <xf numFmtId="0" fontId="49" fillId="27" borderId="10" applyNumberFormat="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right"/>
      <protection/>
    </xf>
    <xf numFmtId="0" fontId="5" fillId="0" borderId="0">
      <alignment horizontal="left"/>
      <protection/>
    </xf>
    <xf numFmtId="49" fontId="3" fillId="0" borderId="3">
      <alignment horizontal="left" vertical="center"/>
      <protection/>
    </xf>
    <xf numFmtId="165" fontId="2" fillId="0" borderId="0" applyNumberFormat="0">
      <alignment horizontal="right"/>
      <protection/>
    </xf>
    <xf numFmtId="0" fontId="6" fillId="34" borderId="0">
      <alignment horizontal="centerContinuous" vertical="center" wrapText="1"/>
      <protection/>
    </xf>
    <xf numFmtId="0" fontId="6" fillId="0" borderId="11">
      <alignment horizontal="left" vertical="center"/>
      <protection/>
    </xf>
    <xf numFmtId="0" fontId="9" fillId="0" borderId="0">
      <alignment horizontal="left" vertical="top"/>
      <protection/>
    </xf>
    <xf numFmtId="0" fontId="50" fillId="0" borderId="0" applyNumberFormat="0" applyFill="0" applyBorder="0" applyAlignment="0" applyProtection="0"/>
    <xf numFmtId="0" fontId="7" fillId="0" borderId="0">
      <alignment horizontal="left"/>
      <protection/>
    </xf>
    <xf numFmtId="0" fontId="10" fillId="0" borderId="0">
      <alignment horizontal="left"/>
      <protection/>
    </xf>
    <xf numFmtId="0" fontId="4" fillId="0" borderId="0">
      <alignment horizontal="left"/>
      <protection/>
    </xf>
    <xf numFmtId="0" fontId="9" fillId="0" borderId="0">
      <alignment horizontal="left" vertical="top"/>
      <protection/>
    </xf>
    <xf numFmtId="0" fontId="10" fillId="0" borderId="0">
      <alignment horizontal="left"/>
      <protection/>
    </xf>
    <xf numFmtId="0" fontId="4" fillId="0" borderId="0">
      <alignment horizontal="left"/>
      <protection/>
    </xf>
    <xf numFmtId="0" fontId="51" fillId="0" borderId="12" applyNumberFormat="0" applyFill="0" applyAlignment="0" applyProtection="0"/>
    <xf numFmtId="0" fontId="52" fillId="0" borderId="0" applyNumberFormat="0" applyFill="0" applyBorder="0" applyAlignment="0" applyProtection="0"/>
    <xf numFmtId="49" fontId="2" fillId="0" borderId="3">
      <alignment horizontal="left"/>
      <protection/>
    </xf>
    <xf numFmtId="0" fontId="6" fillId="0" borderId="7">
      <alignment horizontal="left"/>
      <protection/>
    </xf>
    <xf numFmtId="0" fontId="7" fillId="0" borderId="0">
      <alignment horizontal="left" vertical="center"/>
      <protection/>
    </xf>
  </cellStyleXfs>
  <cellXfs count="58">
    <xf numFmtId="0" fontId="0" fillId="0" borderId="0" xfId="0" applyAlignment="1">
      <alignment/>
    </xf>
    <xf numFmtId="0" fontId="0" fillId="35" borderId="0" xfId="0" applyFont="1" applyFill="1" applyAlignment="1">
      <alignment/>
    </xf>
    <xf numFmtId="0" fontId="15" fillId="35" borderId="13" xfId="63" applyNumberFormat="1" applyFont="1" applyFill="1" applyBorder="1" applyAlignment="1">
      <alignment horizontal="center"/>
      <protection/>
    </xf>
    <xf numFmtId="0" fontId="15" fillId="35" borderId="13" xfId="0" applyNumberFormat="1" applyFont="1" applyFill="1" applyBorder="1" applyAlignment="1">
      <alignment horizontal="center"/>
    </xf>
    <xf numFmtId="0" fontId="15" fillId="35" borderId="13" xfId="0" applyNumberFormat="1" applyFont="1" applyFill="1" applyBorder="1" applyAlignment="1">
      <alignment horizontal="center" vertical="top"/>
    </xf>
    <xf numFmtId="166" fontId="15" fillId="35" borderId="13" xfId="0" applyNumberFormat="1" applyFont="1" applyFill="1" applyBorder="1" applyAlignment="1">
      <alignment horizontal="center"/>
    </xf>
    <xf numFmtId="167" fontId="15" fillId="35" borderId="13" xfId="0" applyNumberFormat="1" applyFont="1" applyFill="1" applyBorder="1" applyAlignment="1">
      <alignment horizontal="center"/>
    </xf>
    <xf numFmtId="0" fontId="16" fillId="35" borderId="0" xfId="0" applyFont="1" applyFill="1" applyAlignment="1">
      <alignment horizontal="center"/>
    </xf>
    <xf numFmtId="3" fontId="15" fillId="35" borderId="0" xfId="63" applyNumberFormat="1" applyFont="1" applyFill="1" applyBorder="1" applyAlignment="1">
      <alignment horizontal="left"/>
      <protection/>
    </xf>
    <xf numFmtId="3" fontId="15" fillId="35" borderId="0" xfId="63" applyNumberFormat="1" applyFont="1" applyFill="1" applyBorder="1" applyAlignment="1">
      <alignment horizontal="right"/>
      <protection/>
    </xf>
    <xf numFmtId="3" fontId="15" fillId="35" borderId="0" xfId="0" applyNumberFormat="1" applyFont="1" applyFill="1" applyAlignment="1">
      <alignment horizontal="right"/>
    </xf>
    <xf numFmtId="3" fontId="15" fillId="35" borderId="0" xfId="0" applyNumberFormat="1" applyFont="1" applyFill="1" applyAlignment="1">
      <alignment/>
    </xf>
    <xf numFmtId="3" fontId="15" fillId="35" borderId="0" xfId="46" applyNumberFormat="1" applyFont="1" applyFill="1" applyBorder="1" applyAlignment="1">
      <alignment vertical="center"/>
      <protection/>
    </xf>
    <xf numFmtId="3" fontId="15" fillId="35" borderId="0" xfId="0" applyNumberFormat="1" applyFont="1" applyFill="1" applyBorder="1" applyAlignment="1">
      <alignment/>
    </xf>
    <xf numFmtId="0" fontId="15" fillId="35" borderId="0" xfId="0" applyFont="1" applyFill="1" applyAlignment="1">
      <alignment/>
    </xf>
    <xf numFmtId="3" fontId="15" fillId="35" borderId="0" xfId="63" applyNumberFormat="1" applyFont="1" applyFill="1" applyBorder="1" applyAlignment="1">
      <alignment horizontal="left" vertical="top"/>
      <protection/>
    </xf>
    <xf numFmtId="3" fontId="15" fillId="35" borderId="0" xfId="0" applyNumberFormat="1" applyFont="1" applyFill="1" applyAlignment="1">
      <alignment/>
    </xf>
    <xf numFmtId="3" fontId="16" fillId="35" borderId="0" xfId="63" applyNumberFormat="1" applyFont="1" applyFill="1" applyBorder="1" applyAlignment="1">
      <alignment horizontal="left" indent="1"/>
      <protection/>
    </xf>
    <xf numFmtId="164" fontId="16" fillId="35" borderId="0" xfId="63" applyNumberFormat="1" applyFont="1" applyFill="1" applyBorder="1" applyAlignment="1">
      <alignment horizontal="right"/>
      <protection/>
    </xf>
    <xf numFmtId="0" fontId="16" fillId="35" borderId="0" xfId="0" applyFont="1" applyFill="1" applyAlignment="1">
      <alignment/>
    </xf>
    <xf numFmtId="3" fontId="16" fillId="35" borderId="0" xfId="63" applyNumberFormat="1" applyFont="1" applyFill="1" applyBorder="1" applyAlignment="1">
      <alignment horizontal="right"/>
      <protection/>
    </xf>
    <xf numFmtId="3" fontId="16" fillId="35" borderId="0" xfId="0" applyNumberFormat="1" applyFont="1" applyFill="1" applyAlignment="1">
      <alignment horizontal="left"/>
    </xf>
    <xf numFmtId="0" fontId="16" fillId="35" borderId="0" xfId="0" applyFont="1" applyFill="1" applyAlignment="1">
      <alignment horizontal="right"/>
    </xf>
    <xf numFmtId="0" fontId="16" fillId="35" borderId="0" xfId="0" applyFont="1" applyFill="1" applyAlignment="1">
      <alignment/>
    </xf>
    <xf numFmtId="4" fontId="16" fillId="35" borderId="0" xfId="46" applyNumberFormat="1" applyFont="1" applyFill="1" applyBorder="1" applyAlignment="1">
      <alignment vertical="center"/>
      <protection/>
    </xf>
    <xf numFmtId="3" fontId="16" fillId="35" borderId="0" xfId="0" applyNumberFormat="1" applyFont="1" applyFill="1" applyAlignment="1">
      <alignment/>
    </xf>
    <xf numFmtId="0" fontId="16" fillId="35" borderId="0" xfId="0" applyFont="1" applyFill="1" applyBorder="1" applyAlignment="1">
      <alignment/>
    </xf>
    <xf numFmtId="3" fontId="16" fillId="35" borderId="0" xfId="63" applyNumberFormat="1" applyFont="1" applyFill="1" applyBorder="1" applyAlignment="1">
      <alignment horizontal="left" vertical="top" indent="1"/>
      <protection/>
    </xf>
    <xf numFmtId="3" fontId="16" fillId="35" borderId="0" xfId="0" applyNumberFormat="1" applyFont="1" applyFill="1" applyAlignment="1">
      <alignment horizontal="right"/>
    </xf>
    <xf numFmtId="3" fontId="16" fillId="35" borderId="0" xfId="42" applyNumberFormat="1" applyFont="1" applyFill="1" applyBorder="1" applyAlignment="1">
      <alignment vertical="center"/>
    </xf>
    <xf numFmtId="3" fontId="16" fillId="35" borderId="0" xfId="42" applyNumberFormat="1" applyFont="1" applyFill="1" applyAlignment="1">
      <alignment/>
    </xf>
    <xf numFmtId="3" fontId="16" fillId="35" borderId="0" xfId="42" applyNumberFormat="1" applyFont="1" applyFill="1" applyBorder="1" applyAlignment="1">
      <alignment/>
    </xf>
    <xf numFmtId="0" fontId="16" fillId="35" borderId="0" xfId="0" applyFont="1" applyFill="1" applyAlignment="1">
      <alignment horizontal="left"/>
    </xf>
    <xf numFmtId="41" fontId="16" fillId="35" borderId="0" xfId="0" applyNumberFormat="1" applyFont="1" applyFill="1" applyAlignment="1">
      <alignment horizontal="right"/>
    </xf>
    <xf numFmtId="41" fontId="16" fillId="35" borderId="0" xfId="0" applyNumberFormat="1" applyFont="1" applyFill="1" applyAlignment="1">
      <alignment/>
    </xf>
    <xf numFmtId="3" fontId="16" fillId="35" borderId="0" xfId="42" applyNumberFormat="1" applyFont="1" applyFill="1" applyBorder="1" applyAlignment="1">
      <alignment horizontal="right" vertical="center"/>
    </xf>
    <xf numFmtId="3" fontId="16" fillId="35" borderId="0" xfId="42" applyNumberFormat="1" applyFont="1" applyFill="1" applyAlignment="1">
      <alignment horizontal="right"/>
    </xf>
    <xf numFmtId="3" fontId="16" fillId="35" borderId="0" xfId="42" applyNumberFormat="1" applyFont="1" applyFill="1" applyBorder="1" applyAlignment="1">
      <alignment horizontal="right"/>
    </xf>
    <xf numFmtId="3" fontId="16" fillId="35" borderId="14" xfId="63" applyNumberFormat="1" applyFont="1" applyFill="1" applyBorder="1" applyAlignment="1">
      <alignment horizontal="left" indent="1"/>
      <protection/>
    </xf>
    <xf numFmtId="164" fontId="16" fillId="35" borderId="14" xfId="63" applyNumberFormat="1" applyFont="1" applyFill="1" applyBorder="1" applyAlignment="1">
      <alignment horizontal="right"/>
      <protection/>
    </xf>
    <xf numFmtId="0" fontId="0" fillId="35" borderId="0" xfId="0" applyFont="1" applyFill="1" applyAlignment="1">
      <alignment horizontal="left" vertical="center"/>
    </xf>
    <xf numFmtId="3" fontId="0" fillId="35" borderId="0" xfId="63" applyNumberFormat="1" applyFont="1" applyFill="1" applyBorder="1" applyAlignment="1">
      <alignment horizontal="left"/>
      <protection/>
    </xf>
    <xf numFmtId="3" fontId="0" fillId="35" borderId="0" xfId="63" applyNumberFormat="1" applyFont="1" applyFill="1" applyBorder="1" applyAlignment="1">
      <alignment horizontal="right"/>
      <protection/>
    </xf>
    <xf numFmtId="0" fontId="0" fillId="35" borderId="0" xfId="0" applyFont="1" applyFill="1" applyBorder="1" applyAlignment="1">
      <alignment/>
    </xf>
    <xf numFmtId="0" fontId="0" fillId="35" borderId="0" xfId="0" applyFont="1" applyFill="1" applyAlignment="1">
      <alignment horizontal="right"/>
    </xf>
    <xf numFmtId="0" fontId="13" fillId="35" borderId="0" xfId="0" applyFont="1" applyFill="1" applyBorder="1" applyAlignment="1">
      <alignment/>
    </xf>
    <xf numFmtId="0" fontId="12" fillId="35" borderId="0" xfId="0" applyFont="1" applyFill="1" applyBorder="1" applyAlignment="1">
      <alignment/>
    </xf>
    <xf numFmtId="0" fontId="14" fillId="35" borderId="0" xfId="0" applyFont="1" applyFill="1" applyBorder="1" applyAlignment="1">
      <alignment horizontal="right"/>
    </xf>
    <xf numFmtId="49" fontId="12" fillId="35" borderId="0" xfId="0" applyNumberFormat="1" applyFont="1" applyFill="1" applyBorder="1" applyAlignment="1">
      <alignment vertical="center"/>
    </xf>
    <xf numFmtId="0" fontId="18" fillId="35" borderId="0" xfId="0" applyFont="1" applyFill="1" applyAlignment="1">
      <alignment horizontal="left" vertical="center" wrapText="1"/>
    </xf>
    <xf numFmtId="0" fontId="0" fillId="35" borderId="0" xfId="0" applyFill="1" applyAlignment="1">
      <alignment horizontal="left" vertical="center" wrapText="1"/>
    </xf>
    <xf numFmtId="0" fontId="17" fillId="35" borderId="15" xfId="69" applyFont="1" applyFill="1" applyBorder="1" applyAlignment="1">
      <alignment horizontal="left" vertical="center" wrapText="1"/>
      <protection/>
    </xf>
    <xf numFmtId="0" fontId="0" fillId="35" borderId="15" xfId="0" applyFill="1" applyBorder="1" applyAlignment="1">
      <alignment horizontal="left" vertical="center" wrapText="1"/>
    </xf>
    <xf numFmtId="0" fontId="17" fillId="35" borderId="0" xfId="69" applyNumberFormat="1" applyFont="1" applyFill="1" applyAlignment="1">
      <alignment horizontal="left" vertical="center" wrapText="1"/>
      <protection/>
    </xf>
    <xf numFmtId="0" fontId="18" fillId="35" borderId="0" xfId="69" applyNumberFormat="1" applyFont="1" applyFill="1" applyAlignment="1">
      <alignment horizontal="left" vertical="center" wrapText="1"/>
      <protection/>
    </xf>
    <xf numFmtId="0" fontId="11" fillId="35" borderId="14" xfId="80" applyFont="1" applyFill="1" applyBorder="1" applyAlignment="1">
      <alignment horizontal="left" wrapText="1"/>
      <protection/>
    </xf>
    <xf numFmtId="0" fontId="18" fillId="35" borderId="0" xfId="69" applyNumberFormat="1" applyFont="1" applyFill="1" applyAlignment="1">
      <alignment horizontal="center" vertical="center" wrapText="1"/>
      <protection/>
    </xf>
    <xf numFmtId="0" fontId="18" fillId="35" borderId="0" xfId="69" applyFont="1" applyFill="1" applyAlignment="1">
      <alignment horizontal="center" vertical="center"/>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1A-Regular" xfId="48"/>
    <cellStyle name="Explanatory Text" xfId="49"/>
    <cellStyle name="Good" xfId="50"/>
    <cellStyle name="Heading 1" xfId="51"/>
    <cellStyle name="Heading 2" xfId="52"/>
    <cellStyle name="Heading 3" xfId="53"/>
    <cellStyle name="Heading 4" xfId="54"/>
    <cellStyle name="Hed Side" xfId="55"/>
    <cellStyle name="Hed Side bold" xfId="56"/>
    <cellStyle name="Hed Side Regular" xfId="57"/>
    <cellStyle name="Hed Side_1-1A-Regular" xfId="58"/>
    <cellStyle name="Hed Top" xfId="59"/>
    <cellStyle name="Input" xfId="60"/>
    <cellStyle name="Linked Cell" xfId="61"/>
    <cellStyle name="Neutral" xfId="62"/>
    <cellStyle name="Normal_Sheet2" xfId="63"/>
    <cellStyle name="Note" xfId="64"/>
    <cellStyle name="Output" xfId="65"/>
    <cellStyle name="Percent" xfId="66"/>
    <cellStyle name="Source Hed" xfId="67"/>
    <cellStyle name="Source Superscript" xfId="68"/>
    <cellStyle name="Source Text" xfId="69"/>
    <cellStyle name="Superscript" xfId="70"/>
    <cellStyle name="Table Data" xfId="71"/>
    <cellStyle name="Table Head Top" xfId="72"/>
    <cellStyle name="Table Hed Side" xfId="73"/>
    <cellStyle name="Table Title" xfId="74"/>
    <cellStyle name="Title" xfId="75"/>
    <cellStyle name="Title Text" xfId="76"/>
    <cellStyle name="Title Text 1" xfId="77"/>
    <cellStyle name="Title Text 2" xfId="78"/>
    <cellStyle name="Title-1" xfId="79"/>
    <cellStyle name="Title-2" xfId="80"/>
    <cellStyle name="Title-3" xfId="81"/>
    <cellStyle name="Total" xfId="82"/>
    <cellStyle name="Warning Text" xfId="83"/>
    <cellStyle name="Wrap" xfId="84"/>
    <cellStyle name="Wrap Bold" xfId="85"/>
    <cellStyle name="Wrap Title"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7"/>
  <sheetViews>
    <sheetView tabSelected="1" zoomScaleSheetLayoutView="59" zoomScalePageLayoutView="0" workbookViewId="0" topLeftCell="A1">
      <selection activeCell="A1" sqref="A1:U1"/>
    </sheetView>
  </sheetViews>
  <sheetFormatPr defaultColWidth="9.140625" defaultRowHeight="12.75"/>
  <cols>
    <col min="1" max="1" width="43.8515625" style="1" bestFit="1" customWidth="1"/>
    <col min="2" max="11" width="7.7109375" style="1" customWidth="1"/>
    <col min="12" max="12" width="7.7109375" style="44" customWidth="1"/>
    <col min="13" max="21" width="7.7109375" style="1" customWidth="1"/>
    <col min="22" max="254" width="8.8515625" style="1" customWidth="1"/>
    <col min="255" max="16384" width="9.140625" style="1" customWidth="1"/>
  </cols>
  <sheetData>
    <row r="1" spans="1:21" ht="18" customHeight="1" thickBot="1">
      <c r="A1" s="55" t="s">
        <v>2</v>
      </c>
      <c r="B1" s="55"/>
      <c r="C1" s="55"/>
      <c r="D1" s="55"/>
      <c r="E1" s="55"/>
      <c r="F1" s="55"/>
      <c r="G1" s="55"/>
      <c r="H1" s="55"/>
      <c r="I1" s="55"/>
      <c r="J1" s="55"/>
      <c r="K1" s="55"/>
      <c r="L1" s="55"/>
      <c r="M1" s="55"/>
      <c r="N1" s="55"/>
      <c r="O1" s="55"/>
      <c r="P1" s="55"/>
      <c r="Q1" s="55"/>
      <c r="R1" s="55"/>
      <c r="S1" s="55"/>
      <c r="T1" s="55"/>
      <c r="U1" s="55"/>
    </row>
    <row r="2" spans="1:21" s="7" customFormat="1" ht="16.5" customHeight="1">
      <c r="A2" s="2"/>
      <c r="B2" s="2">
        <v>1985</v>
      </c>
      <c r="C2" s="2">
        <v>1990</v>
      </c>
      <c r="D2" s="2">
        <v>1991</v>
      </c>
      <c r="E2" s="2">
        <v>1992</v>
      </c>
      <c r="F2" s="2">
        <v>1993</v>
      </c>
      <c r="G2" s="2">
        <v>1994</v>
      </c>
      <c r="H2" s="2">
        <v>1995</v>
      </c>
      <c r="I2" s="2">
        <v>1996</v>
      </c>
      <c r="J2" s="2">
        <v>1997</v>
      </c>
      <c r="K2" s="3">
        <v>1998</v>
      </c>
      <c r="L2" s="4">
        <v>1999</v>
      </c>
      <c r="M2" s="3">
        <v>2000</v>
      </c>
      <c r="N2" s="3">
        <v>2001</v>
      </c>
      <c r="O2" s="3">
        <v>2002</v>
      </c>
      <c r="P2" s="3">
        <v>2003</v>
      </c>
      <c r="Q2" s="3">
        <v>2004</v>
      </c>
      <c r="R2" s="3">
        <v>2005</v>
      </c>
      <c r="S2" s="3">
        <v>2006</v>
      </c>
      <c r="T2" s="5">
        <v>2007</v>
      </c>
      <c r="U2" s="6">
        <v>2008</v>
      </c>
    </row>
    <row r="3" spans="1:21" s="14" customFormat="1" ht="16.5" customHeight="1">
      <c r="A3" s="8" t="s">
        <v>0</v>
      </c>
      <c r="B3" s="9">
        <v>43825</v>
      </c>
      <c r="C3" s="9">
        <v>44599</v>
      </c>
      <c r="D3" s="9">
        <v>41508</v>
      </c>
      <c r="E3" s="9">
        <v>39250</v>
      </c>
      <c r="F3" s="9">
        <v>40150</v>
      </c>
      <c r="G3" s="9">
        <v>40716</v>
      </c>
      <c r="H3" s="9">
        <v>41817</v>
      </c>
      <c r="I3" s="9">
        <v>42065</v>
      </c>
      <c r="J3" s="9">
        <v>42013</v>
      </c>
      <c r="K3" s="10">
        <v>41501</v>
      </c>
      <c r="L3" s="10">
        <v>41717</v>
      </c>
      <c r="M3" s="10">
        <v>41945</v>
      </c>
      <c r="N3" s="10">
        <v>42196</v>
      </c>
      <c r="O3" s="11">
        <v>43005</v>
      </c>
      <c r="P3" s="11">
        <v>42884</v>
      </c>
      <c r="Q3" s="12">
        <v>42836</v>
      </c>
      <c r="R3" s="12">
        <v>43510</v>
      </c>
      <c r="S3" s="11">
        <v>42708</v>
      </c>
      <c r="T3" s="13">
        <v>41259</v>
      </c>
      <c r="U3" s="13">
        <v>37261</v>
      </c>
    </row>
    <row r="4" spans="1:22" s="14" customFormat="1" ht="16.5" customHeight="1">
      <c r="A4" s="15" t="s">
        <v>11</v>
      </c>
      <c r="B4" s="9">
        <v>21098</v>
      </c>
      <c r="C4" s="9">
        <v>20607</v>
      </c>
      <c r="D4" s="9">
        <v>18307</v>
      </c>
      <c r="E4" s="9">
        <v>16401</v>
      </c>
      <c r="F4" s="9">
        <v>16039</v>
      </c>
      <c r="G4" s="9">
        <v>15626</v>
      </c>
      <c r="H4" s="9">
        <v>15893</v>
      </c>
      <c r="I4" s="9">
        <v>15866</v>
      </c>
      <c r="J4" s="9">
        <v>14973</v>
      </c>
      <c r="K4" s="10">
        <v>14899</v>
      </c>
      <c r="L4" s="10">
        <v>14790</v>
      </c>
      <c r="M4" s="10">
        <v>15746</v>
      </c>
      <c r="N4" s="10">
        <v>15731</v>
      </c>
      <c r="O4" s="11">
        <v>15793</v>
      </c>
      <c r="P4" s="11">
        <v>15423</v>
      </c>
      <c r="Q4" s="12">
        <v>15311</v>
      </c>
      <c r="R4" s="12">
        <v>15985</v>
      </c>
      <c r="S4" s="11">
        <v>15970</v>
      </c>
      <c r="T4" s="13">
        <v>15534</v>
      </c>
      <c r="U4" s="13">
        <v>13846</v>
      </c>
      <c r="V4" s="16"/>
    </row>
    <row r="5" spans="1:21" s="19" customFormat="1" ht="16.5" customHeight="1">
      <c r="A5" s="17" t="s">
        <v>1</v>
      </c>
      <c r="B5" s="18">
        <f>B4/B3*100</f>
        <v>48.141471762692525</v>
      </c>
      <c r="C5" s="18">
        <f aca="true" t="shared" si="0" ref="C5:U5">C4/C3*100</f>
        <v>46.20507186259782</v>
      </c>
      <c r="D5" s="18">
        <f t="shared" si="0"/>
        <v>44.10475089139443</v>
      </c>
      <c r="E5" s="18">
        <f t="shared" si="0"/>
        <v>41.785987261146495</v>
      </c>
      <c r="F5" s="18">
        <f t="shared" si="0"/>
        <v>39.94769613947696</v>
      </c>
      <c r="G5" s="18">
        <f t="shared" si="0"/>
        <v>38.37803320561941</v>
      </c>
      <c r="H5" s="18">
        <f t="shared" si="0"/>
        <v>38.0060740847024</v>
      </c>
      <c r="I5" s="18">
        <f t="shared" si="0"/>
        <v>37.71781766314038</v>
      </c>
      <c r="J5" s="18">
        <f t="shared" si="0"/>
        <v>35.63896889058149</v>
      </c>
      <c r="K5" s="18">
        <f t="shared" si="0"/>
        <v>35.900339750849376</v>
      </c>
      <c r="L5" s="18">
        <f t="shared" si="0"/>
        <v>35.45317256753842</v>
      </c>
      <c r="M5" s="18">
        <f t="shared" si="0"/>
        <v>37.53963523661938</v>
      </c>
      <c r="N5" s="18">
        <f t="shared" si="0"/>
        <v>37.280784908522136</v>
      </c>
      <c r="O5" s="18">
        <f t="shared" si="0"/>
        <v>36.72363678642018</v>
      </c>
      <c r="P5" s="18">
        <f t="shared" si="0"/>
        <v>35.964462270310605</v>
      </c>
      <c r="Q5" s="18">
        <f t="shared" si="0"/>
        <v>35.74330002801382</v>
      </c>
      <c r="R5" s="18">
        <f t="shared" si="0"/>
        <v>36.73868076304298</v>
      </c>
      <c r="S5" s="18">
        <f t="shared" si="0"/>
        <v>37.3934625831226</v>
      </c>
      <c r="T5" s="18">
        <f t="shared" si="0"/>
        <v>37.64996727986621</v>
      </c>
      <c r="U5" s="18">
        <f t="shared" si="0"/>
        <v>37.15949652451625</v>
      </c>
    </row>
    <row r="6" spans="1:21" s="19" customFormat="1" ht="16.5" customHeight="1">
      <c r="A6" s="8" t="s">
        <v>5</v>
      </c>
      <c r="B6" s="20"/>
      <c r="C6" s="20"/>
      <c r="D6" s="20"/>
      <c r="E6" s="20"/>
      <c r="F6" s="20"/>
      <c r="G6" s="20"/>
      <c r="H6" s="20"/>
      <c r="I6" s="20"/>
      <c r="J6" s="20"/>
      <c r="K6" s="21"/>
      <c r="L6" s="22"/>
      <c r="M6" s="22"/>
      <c r="N6" s="22"/>
      <c r="O6" s="23"/>
      <c r="P6" s="23"/>
      <c r="Q6" s="24"/>
      <c r="R6" s="24"/>
      <c r="S6" s="25"/>
      <c r="T6" s="26"/>
      <c r="U6" s="26"/>
    </row>
    <row r="7" spans="1:21" s="19" customFormat="1" ht="16.5" customHeight="1">
      <c r="A7" s="27" t="s">
        <v>8</v>
      </c>
      <c r="B7" s="20">
        <v>22589</v>
      </c>
      <c r="C7" s="20">
        <v>23823</v>
      </c>
      <c r="D7" s="20">
        <v>23025</v>
      </c>
      <c r="E7" s="20">
        <v>22726</v>
      </c>
      <c r="F7" s="20">
        <v>23979</v>
      </c>
      <c r="G7" s="20">
        <v>24948</v>
      </c>
      <c r="H7" s="20">
        <v>25768</v>
      </c>
      <c r="I7" s="20">
        <v>26052</v>
      </c>
      <c r="J7" s="20">
        <v>26902</v>
      </c>
      <c r="K7" s="28">
        <v>26477</v>
      </c>
      <c r="L7" s="28">
        <v>26798</v>
      </c>
      <c r="M7" s="28">
        <v>26082</v>
      </c>
      <c r="N7" s="28">
        <v>26334</v>
      </c>
      <c r="O7" s="25">
        <v>27080</v>
      </c>
      <c r="P7" s="25">
        <v>27328</v>
      </c>
      <c r="Q7" s="29">
        <v>27413</v>
      </c>
      <c r="R7" s="29">
        <v>27423</v>
      </c>
      <c r="S7" s="30">
        <v>26633</v>
      </c>
      <c r="T7" s="31">
        <v>25611</v>
      </c>
      <c r="U7" s="31">
        <v>23317</v>
      </c>
    </row>
    <row r="8" spans="1:21" s="19" customFormat="1" ht="16.5" customHeight="1">
      <c r="A8" s="17" t="s">
        <v>1</v>
      </c>
      <c r="B8" s="18">
        <f>B7/B3*100</f>
        <v>51.5436394751854</v>
      </c>
      <c r="C8" s="18">
        <f aca="true" t="shared" si="1" ref="C8:U8">C7/C3*100</f>
        <v>53.415995874346955</v>
      </c>
      <c r="D8" s="18">
        <f t="shared" si="1"/>
        <v>55.47123446082682</v>
      </c>
      <c r="E8" s="18">
        <f t="shared" si="1"/>
        <v>57.900636942675156</v>
      </c>
      <c r="F8" s="18">
        <f t="shared" si="1"/>
        <v>59.72353673723537</v>
      </c>
      <c r="G8" s="18">
        <f t="shared" si="1"/>
        <v>61.273209549071616</v>
      </c>
      <c r="H8" s="18">
        <f t="shared" si="1"/>
        <v>61.620871894205706</v>
      </c>
      <c r="I8" s="18">
        <f t="shared" si="1"/>
        <v>61.93272316652799</v>
      </c>
      <c r="J8" s="18">
        <f t="shared" si="1"/>
        <v>64.03256135005832</v>
      </c>
      <c r="K8" s="18">
        <f t="shared" si="1"/>
        <v>63.79846268764609</v>
      </c>
      <c r="L8" s="18">
        <f t="shared" si="1"/>
        <v>64.23760097801855</v>
      </c>
      <c r="M8" s="18">
        <f t="shared" si="1"/>
        <v>62.18142806055549</v>
      </c>
      <c r="N8" s="18">
        <f t="shared" si="1"/>
        <v>62.40875912408759</v>
      </c>
      <c r="O8" s="18">
        <f t="shared" si="1"/>
        <v>62.96942216021393</v>
      </c>
      <c r="P8" s="18">
        <f t="shared" si="1"/>
        <v>63.72539875011659</v>
      </c>
      <c r="Q8" s="18">
        <f t="shared" si="1"/>
        <v>63.99523765057429</v>
      </c>
      <c r="R8" s="18">
        <f t="shared" si="1"/>
        <v>63.026890370029875</v>
      </c>
      <c r="S8" s="18">
        <f t="shared" si="1"/>
        <v>62.360681839468015</v>
      </c>
      <c r="T8" s="18">
        <f t="shared" si="1"/>
        <v>62.07372936813786</v>
      </c>
      <c r="U8" s="18">
        <f t="shared" si="1"/>
        <v>62.57749389442044</v>
      </c>
    </row>
    <row r="9" spans="1:21" s="19" customFormat="1" ht="16.5" customHeight="1">
      <c r="A9" s="8" t="s">
        <v>6</v>
      </c>
      <c r="B9" s="20"/>
      <c r="C9" s="20"/>
      <c r="D9" s="20"/>
      <c r="E9" s="20"/>
      <c r="F9" s="20"/>
      <c r="G9" s="20"/>
      <c r="H9" s="20"/>
      <c r="I9" s="20"/>
      <c r="J9" s="20"/>
      <c r="K9" s="32"/>
      <c r="L9" s="33"/>
      <c r="M9" s="33"/>
      <c r="N9" s="33"/>
      <c r="O9" s="34"/>
      <c r="P9" s="34"/>
      <c r="Q9" s="24"/>
      <c r="R9" s="24"/>
      <c r="S9" s="25"/>
      <c r="T9" s="26"/>
      <c r="U9" s="26"/>
    </row>
    <row r="10" spans="1:21" s="19" customFormat="1" ht="16.5" customHeight="1">
      <c r="A10" s="27" t="s">
        <v>8</v>
      </c>
      <c r="B10" s="20">
        <v>2974</v>
      </c>
      <c r="C10" s="20">
        <v>2901</v>
      </c>
      <c r="D10" s="20">
        <v>2480</v>
      </c>
      <c r="E10" s="20">
        <v>2352</v>
      </c>
      <c r="F10" s="20">
        <v>2300</v>
      </c>
      <c r="G10" s="20">
        <v>2236</v>
      </c>
      <c r="H10" s="20">
        <v>2416</v>
      </c>
      <c r="I10" s="20">
        <v>2415</v>
      </c>
      <c r="J10" s="20">
        <v>2216</v>
      </c>
      <c r="K10" s="28">
        <v>2353</v>
      </c>
      <c r="L10" s="28">
        <v>2235</v>
      </c>
      <c r="M10" s="28">
        <v>2422</v>
      </c>
      <c r="N10" s="28">
        <v>2441</v>
      </c>
      <c r="O10" s="25">
        <v>2321</v>
      </c>
      <c r="P10" s="25">
        <v>2327</v>
      </c>
      <c r="Q10" s="35">
        <v>2212</v>
      </c>
      <c r="R10" s="35">
        <v>2404</v>
      </c>
      <c r="S10" s="36">
        <v>2479</v>
      </c>
      <c r="T10" s="37">
        <v>2494</v>
      </c>
      <c r="U10" s="37">
        <v>2072</v>
      </c>
    </row>
    <row r="11" spans="1:21" s="19" customFormat="1" ht="16.5" customHeight="1">
      <c r="A11" s="17" t="s">
        <v>1</v>
      </c>
      <c r="B11" s="18">
        <f>B10/B3*100</f>
        <v>6.786081003993155</v>
      </c>
      <c r="C11" s="18">
        <f aca="true" t="shared" si="2" ref="C11:U11">C10/C3*100</f>
        <v>6.504630148658041</v>
      </c>
      <c r="D11" s="18">
        <f t="shared" si="2"/>
        <v>5.974751855064084</v>
      </c>
      <c r="E11" s="18">
        <f t="shared" si="2"/>
        <v>5.99235668789809</v>
      </c>
      <c r="F11" s="18">
        <f t="shared" si="2"/>
        <v>5.72851805728518</v>
      </c>
      <c r="G11" s="18">
        <f t="shared" si="2"/>
        <v>5.491698595146871</v>
      </c>
      <c r="H11" s="18">
        <f t="shared" si="2"/>
        <v>5.777554583064304</v>
      </c>
      <c r="I11" s="18">
        <f t="shared" si="2"/>
        <v>5.741114941162487</v>
      </c>
      <c r="J11" s="18">
        <f t="shared" si="2"/>
        <v>5.274557874943469</v>
      </c>
      <c r="K11" s="18">
        <f t="shared" si="2"/>
        <v>5.6697428977615</v>
      </c>
      <c r="L11" s="18">
        <f t="shared" si="2"/>
        <v>5.357528106047894</v>
      </c>
      <c r="M11" s="18">
        <f t="shared" si="2"/>
        <v>5.774228155918465</v>
      </c>
      <c r="N11" s="18">
        <f t="shared" si="2"/>
        <v>5.7849085221348</v>
      </c>
      <c r="O11" s="18">
        <f t="shared" si="2"/>
        <v>5.397046855016859</v>
      </c>
      <c r="P11" s="18">
        <f t="shared" si="2"/>
        <v>5.426266206510586</v>
      </c>
      <c r="Q11" s="18">
        <f t="shared" si="2"/>
        <v>5.163880847884957</v>
      </c>
      <c r="R11" s="18">
        <f t="shared" si="2"/>
        <v>5.525166628361297</v>
      </c>
      <c r="S11" s="18">
        <f t="shared" si="2"/>
        <v>5.804533108551091</v>
      </c>
      <c r="T11" s="18">
        <f t="shared" si="2"/>
        <v>6.044741753314428</v>
      </c>
      <c r="U11" s="18">
        <f t="shared" si="2"/>
        <v>5.560773999624272</v>
      </c>
    </row>
    <row r="12" spans="1:21" s="19" customFormat="1" ht="16.5" customHeight="1">
      <c r="A12" s="8" t="s">
        <v>7</v>
      </c>
      <c r="B12" s="20"/>
      <c r="C12" s="20"/>
      <c r="D12" s="20"/>
      <c r="E12" s="20"/>
      <c r="F12" s="20"/>
      <c r="G12" s="20"/>
      <c r="H12" s="20"/>
      <c r="I12" s="20"/>
      <c r="J12" s="20"/>
      <c r="K12" s="32"/>
      <c r="L12" s="33"/>
      <c r="M12" s="33"/>
      <c r="N12" s="33"/>
      <c r="O12" s="34"/>
      <c r="P12" s="34"/>
      <c r="Q12" s="24"/>
      <c r="R12" s="24"/>
      <c r="S12" s="25"/>
      <c r="T12" s="26"/>
      <c r="U12" s="26"/>
    </row>
    <row r="13" spans="1:21" s="19" customFormat="1" ht="16.5" customHeight="1">
      <c r="A13" s="27" t="s">
        <v>8</v>
      </c>
      <c r="B13" s="20">
        <v>18125</v>
      </c>
      <c r="C13" s="20">
        <v>17705</v>
      </c>
      <c r="D13" s="20">
        <v>15827</v>
      </c>
      <c r="E13" s="20">
        <v>14049</v>
      </c>
      <c r="F13" s="20">
        <v>13739</v>
      </c>
      <c r="G13" s="20">
        <v>13390</v>
      </c>
      <c r="H13" s="20">
        <v>13478</v>
      </c>
      <c r="I13" s="20">
        <v>13451</v>
      </c>
      <c r="J13" s="20">
        <v>12757</v>
      </c>
      <c r="K13" s="28">
        <v>12546</v>
      </c>
      <c r="L13" s="28">
        <v>12555</v>
      </c>
      <c r="M13" s="28">
        <v>13324</v>
      </c>
      <c r="N13" s="28">
        <v>13290</v>
      </c>
      <c r="O13" s="25">
        <v>13472</v>
      </c>
      <c r="P13" s="25">
        <v>13096</v>
      </c>
      <c r="Q13" s="29">
        <v>13099</v>
      </c>
      <c r="R13" s="29">
        <v>13582</v>
      </c>
      <c r="S13" s="30">
        <v>13491</v>
      </c>
      <c r="T13" s="31">
        <v>13041</v>
      </c>
      <c r="U13" s="31">
        <v>11773</v>
      </c>
    </row>
    <row r="14" spans="1:21" s="19" customFormat="1" ht="16.5" customHeight="1" thickBot="1">
      <c r="A14" s="38" t="s">
        <v>1</v>
      </c>
      <c r="B14" s="39">
        <f>B13/B3*100</f>
        <v>41.35767256132345</v>
      </c>
      <c r="C14" s="39">
        <f>C13/C3*100</f>
        <v>39.6981995111998</v>
      </c>
      <c r="D14" s="39">
        <f aca="true" t="shared" si="3" ref="D14:U14">D13/D3*100</f>
        <v>38.12999903633035</v>
      </c>
      <c r="E14" s="39">
        <f t="shared" si="3"/>
        <v>35.79363057324841</v>
      </c>
      <c r="F14" s="39">
        <f t="shared" si="3"/>
        <v>34.21917808219178</v>
      </c>
      <c r="G14" s="39">
        <f t="shared" si="3"/>
        <v>32.88633461047254</v>
      </c>
      <c r="H14" s="39">
        <f t="shared" si="3"/>
        <v>32.23091087356816</v>
      </c>
      <c r="I14" s="39">
        <f t="shared" si="3"/>
        <v>31.97670272197789</v>
      </c>
      <c r="J14" s="39">
        <f t="shared" si="3"/>
        <v>30.364411015638016</v>
      </c>
      <c r="K14" s="39">
        <f t="shared" si="3"/>
        <v>30.230596853087878</v>
      </c>
      <c r="L14" s="39">
        <f t="shared" si="3"/>
        <v>30.09564446149052</v>
      </c>
      <c r="M14" s="39">
        <f t="shared" si="3"/>
        <v>31.765407080700918</v>
      </c>
      <c r="N14" s="39">
        <f t="shared" si="3"/>
        <v>31.495876386387334</v>
      </c>
      <c r="O14" s="39">
        <f t="shared" si="3"/>
        <v>31.326589931403326</v>
      </c>
      <c r="P14" s="39">
        <f t="shared" si="3"/>
        <v>30.538196063800015</v>
      </c>
      <c r="Q14" s="39">
        <f t="shared" si="3"/>
        <v>30.579419180128863</v>
      </c>
      <c r="R14" s="39">
        <f t="shared" si="3"/>
        <v>31.215812456906463</v>
      </c>
      <c r="S14" s="39">
        <f t="shared" si="3"/>
        <v>31.588929474571508</v>
      </c>
      <c r="T14" s="39">
        <f t="shared" si="3"/>
        <v>31.60764924016578</v>
      </c>
      <c r="U14" s="39">
        <f t="shared" si="3"/>
        <v>31.596038753656636</v>
      </c>
    </row>
    <row r="15" spans="1:11" s="40" customFormat="1" ht="12.75" customHeight="1">
      <c r="A15" s="51" t="s">
        <v>13</v>
      </c>
      <c r="B15" s="52"/>
      <c r="C15" s="52"/>
      <c r="D15" s="52"/>
      <c r="E15" s="52"/>
      <c r="F15" s="52"/>
      <c r="G15" s="52"/>
      <c r="H15" s="52"/>
      <c r="I15" s="52"/>
      <c r="J15" s="52"/>
      <c r="K15" s="52"/>
    </row>
    <row r="16" spans="1:11" s="40" customFormat="1" ht="12.75" customHeight="1">
      <c r="A16" s="57"/>
      <c r="B16" s="57"/>
      <c r="C16" s="57"/>
      <c r="D16" s="57"/>
      <c r="E16" s="57"/>
      <c r="F16" s="57"/>
      <c r="G16" s="57"/>
      <c r="H16" s="57"/>
      <c r="I16" s="57"/>
      <c r="J16" s="57"/>
      <c r="K16" s="57"/>
    </row>
    <row r="17" spans="1:11" s="40" customFormat="1" ht="12.75" customHeight="1">
      <c r="A17" s="53" t="s">
        <v>3</v>
      </c>
      <c r="B17" s="53"/>
      <c r="C17" s="53"/>
      <c r="D17" s="53"/>
      <c r="E17" s="53"/>
      <c r="F17" s="49"/>
      <c r="G17" s="50"/>
      <c r="H17" s="50"/>
      <c r="I17" s="50"/>
      <c r="J17" s="50"/>
      <c r="K17" s="50"/>
    </row>
    <row r="18" spans="1:11" s="40" customFormat="1" ht="38.25" customHeight="1">
      <c r="A18" s="54" t="s">
        <v>4</v>
      </c>
      <c r="B18" s="53"/>
      <c r="C18" s="53"/>
      <c r="D18" s="53"/>
      <c r="E18" s="53"/>
      <c r="F18" s="49"/>
      <c r="G18" s="50"/>
      <c r="H18" s="50"/>
      <c r="I18" s="50"/>
      <c r="J18" s="50"/>
      <c r="K18" s="50"/>
    </row>
    <row r="19" spans="1:11" s="40" customFormat="1" ht="51" customHeight="1">
      <c r="A19" s="54" t="s">
        <v>10</v>
      </c>
      <c r="B19" s="54"/>
      <c r="C19" s="54"/>
      <c r="D19" s="54"/>
      <c r="E19" s="54"/>
      <c r="F19" s="54"/>
      <c r="G19" s="54"/>
      <c r="H19" s="54"/>
      <c r="I19" s="54"/>
      <c r="J19" s="50"/>
      <c r="K19" s="50"/>
    </row>
    <row r="20" spans="1:11" s="40" customFormat="1" ht="12.75" customHeight="1">
      <c r="A20" s="56"/>
      <c r="B20" s="56"/>
      <c r="C20" s="56"/>
      <c r="D20" s="56"/>
      <c r="E20" s="56"/>
      <c r="F20" s="56"/>
      <c r="G20" s="56"/>
      <c r="H20" s="56"/>
      <c r="I20" s="56"/>
      <c r="J20" s="56"/>
      <c r="K20" s="56"/>
    </row>
    <row r="21" spans="1:11" s="40" customFormat="1" ht="12.75" customHeight="1">
      <c r="A21" s="53" t="s">
        <v>9</v>
      </c>
      <c r="B21" s="50"/>
      <c r="C21" s="50"/>
      <c r="D21" s="50"/>
      <c r="E21" s="50"/>
      <c r="F21" s="50"/>
      <c r="G21" s="50"/>
      <c r="H21" s="50"/>
      <c r="I21" s="50"/>
      <c r="J21" s="50"/>
      <c r="K21" s="50"/>
    </row>
    <row r="22" spans="1:11" s="40" customFormat="1" ht="25.5" customHeight="1">
      <c r="A22" s="49" t="s">
        <v>12</v>
      </c>
      <c r="B22" s="49"/>
      <c r="C22" s="49"/>
      <c r="D22" s="49"/>
      <c r="E22" s="49"/>
      <c r="F22" s="49"/>
      <c r="G22" s="49"/>
      <c r="H22" s="49"/>
      <c r="I22" s="49"/>
      <c r="J22" s="50"/>
      <c r="K22" s="50"/>
    </row>
    <row r="23" spans="1:11" ht="12.75">
      <c r="A23" s="41"/>
      <c r="B23" s="42"/>
      <c r="C23" s="42"/>
      <c r="D23" s="42"/>
      <c r="E23" s="42"/>
      <c r="F23" s="42"/>
      <c r="G23" s="42"/>
      <c r="H23" s="42"/>
      <c r="I23" s="43"/>
      <c r="J23" s="43"/>
      <c r="K23" s="43"/>
    </row>
    <row r="24" spans="1:11" ht="12.75">
      <c r="A24" s="41"/>
      <c r="B24" s="43"/>
      <c r="C24" s="43"/>
      <c r="D24" s="43"/>
      <c r="E24" s="43"/>
      <c r="F24" s="43"/>
      <c r="G24" s="43"/>
      <c r="H24" s="43"/>
      <c r="I24" s="43"/>
      <c r="J24" s="43"/>
      <c r="K24" s="43"/>
    </row>
    <row r="25" spans="1:11" ht="14.25" customHeight="1">
      <c r="A25" s="41"/>
      <c r="B25" s="42"/>
      <c r="C25" s="42"/>
      <c r="D25" s="42"/>
      <c r="E25" s="42"/>
      <c r="F25" s="42"/>
      <c r="G25" s="42"/>
      <c r="H25" s="42"/>
      <c r="I25" s="43"/>
      <c r="J25" s="43"/>
      <c r="K25" s="43"/>
    </row>
    <row r="26" spans="1:11" ht="14.25" customHeight="1">
      <c r="A26" s="45"/>
      <c r="B26" s="43"/>
      <c r="C26" s="43"/>
      <c r="D26" s="43"/>
      <c r="E26" s="43"/>
      <c r="F26" s="43"/>
      <c r="G26" s="43"/>
      <c r="H26" s="43"/>
      <c r="I26" s="43"/>
      <c r="J26" s="43"/>
      <c r="K26" s="43"/>
    </row>
    <row r="27" spans="1:11" ht="14.25" customHeight="1">
      <c r="A27" s="45"/>
      <c r="B27" s="43"/>
      <c r="C27" s="43"/>
      <c r="D27" s="43"/>
      <c r="E27" s="43"/>
      <c r="F27" s="43"/>
      <c r="G27" s="43"/>
      <c r="H27" s="43"/>
      <c r="I27" s="43"/>
      <c r="J27" s="43"/>
      <c r="K27" s="43"/>
    </row>
    <row r="28" spans="1:11" ht="14.25">
      <c r="A28" s="45"/>
      <c r="B28" s="43"/>
      <c r="C28" s="43"/>
      <c r="D28" s="43"/>
      <c r="E28" s="43"/>
      <c r="F28" s="43"/>
      <c r="G28" s="43"/>
      <c r="H28" s="43"/>
      <c r="I28" s="43"/>
      <c r="J28" s="43"/>
      <c r="K28" s="43"/>
    </row>
    <row r="29" spans="1:11" ht="12.75">
      <c r="A29" s="46"/>
      <c r="B29" s="43"/>
      <c r="C29" s="43"/>
      <c r="D29" s="43"/>
      <c r="E29" s="43"/>
      <c r="F29" s="43"/>
      <c r="G29" s="43"/>
      <c r="H29" s="43"/>
      <c r="I29" s="43"/>
      <c r="J29" s="43"/>
      <c r="K29" s="43"/>
    </row>
    <row r="30" spans="1:11" ht="14.25">
      <c r="A30" s="45"/>
      <c r="B30" s="43"/>
      <c r="C30" s="43"/>
      <c r="D30" s="43"/>
      <c r="E30" s="43"/>
      <c r="F30" s="43"/>
      <c r="G30" s="43"/>
      <c r="H30" s="43"/>
      <c r="I30" s="43"/>
      <c r="J30" s="43"/>
      <c r="K30" s="43"/>
    </row>
    <row r="31" spans="1:11" ht="12.75">
      <c r="A31" s="46"/>
      <c r="B31" s="43"/>
      <c r="C31" s="43"/>
      <c r="D31" s="43"/>
      <c r="E31" s="43"/>
      <c r="F31" s="43"/>
      <c r="G31" s="43"/>
      <c r="H31" s="43"/>
      <c r="I31" s="43"/>
      <c r="J31" s="43"/>
      <c r="K31" s="43"/>
    </row>
    <row r="32" spans="1:11" ht="12.75">
      <c r="A32" s="47"/>
      <c r="B32" s="43"/>
      <c r="C32" s="43"/>
      <c r="D32" s="43"/>
      <c r="E32" s="43"/>
      <c r="F32" s="43"/>
      <c r="G32" s="43"/>
      <c r="H32" s="43"/>
      <c r="I32" s="43"/>
      <c r="J32" s="43"/>
      <c r="K32" s="43"/>
    </row>
    <row r="33" spans="1:11" ht="12.75">
      <c r="A33" s="48"/>
      <c r="B33" s="46"/>
      <c r="C33" s="43"/>
      <c r="D33" s="43"/>
      <c r="E33" s="43"/>
      <c r="F33" s="43"/>
      <c r="G33" s="43"/>
      <c r="H33" s="43"/>
      <c r="I33" s="43"/>
      <c r="J33" s="43"/>
      <c r="K33" s="43"/>
    </row>
    <row r="34" spans="1:11" ht="12.75">
      <c r="A34" s="46"/>
      <c r="B34" s="46"/>
      <c r="C34" s="43"/>
      <c r="D34" s="43"/>
      <c r="E34" s="43"/>
      <c r="F34" s="43"/>
      <c r="G34" s="43"/>
      <c r="H34" s="43"/>
      <c r="I34" s="43"/>
      <c r="J34" s="43"/>
      <c r="K34" s="43"/>
    </row>
    <row r="35" spans="10:11" ht="12.75">
      <c r="J35" s="43"/>
      <c r="K35" s="43"/>
    </row>
    <row r="36" spans="10:11" ht="12.75">
      <c r="J36" s="43"/>
      <c r="K36" s="43"/>
    </row>
    <row r="37" spans="10:11" ht="12.75">
      <c r="J37" s="43"/>
      <c r="K37" s="43"/>
    </row>
  </sheetData>
  <sheetProtection/>
  <mergeCells count="9">
    <mergeCell ref="A22:K22"/>
    <mergeCell ref="A15:K15"/>
    <mergeCell ref="A17:K17"/>
    <mergeCell ref="A18:K18"/>
    <mergeCell ref="A1:U1"/>
    <mergeCell ref="A20:K20"/>
    <mergeCell ref="A16:K16"/>
    <mergeCell ref="A19:K19"/>
    <mergeCell ref="A21:K21"/>
  </mergeCells>
  <printOptions/>
  <pageMargins left="0.5" right="0.5" top="0.5" bottom="0.5" header="0.25" footer="0.25"/>
  <pageSetup fitToHeight="1" fitToWidth="1" horizontalDpi="300" verticalDpi="300" orientation="landscape" scale="65"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Web Team PC #1</cp:lastModifiedBy>
  <cp:lastPrinted>2007-12-27T15:13:09Z</cp:lastPrinted>
  <dcterms:created xsi:type="dcterms:W3CDTF">1980-01-01T05:00:00Z</dcterms:created>
  <dcterms:modified xsi:type="dcterms:W3CDTF">2010-04-05T21:12:26Z</dcterms:modified>
  <cp:category/>
  <cp:version/>
  <cp:contentType/>
  <cp:contentStatus/>
</cp:coreProperties>
</file>