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515" windowHeight="414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DEG">'[1]I1 Depot Baseline'!$D$64</definedName>
    <definedName name="DEL">'[1]I1 Depot Baseline'!$D$64</definedName>
    <definedName name="NumBus">'[1]I1 Depot Baseline'!$E$6</definedName>
  </definedNames>
  <calcPr fullCalcOnLoad="1"/>
</workbook>
</file>

<file path=xl/sharedStrings.xml><?xml version="1.0" encoding="utf-8"?>
<sst xmlns="http://schemas.openxmlformats.org/spreadsheetml/2006/main" count="20" uniqueCount="15">
  <si>
    <t>Operator Labor</t>
  </si>
  <si>
    <t>Bus Purchase</t>
  </si>
  <si>
    <t>Infrastructure</t>
  </si>
  <si>
    <t>Bus Overhaul</t>
  </si>
  <si>
    <t>Bus Maintenance</t>
  </si>
  <si>
    <t>Fuel</t>
  </si>
  <si>
    <t>Depot O&amp; M</t>
  </si>
  <si>
    <t>Diesel</t>
  </si>
  <si>
    <t>Diesel Hybrid</t>
  </si>
  <si>
    <t/>
  </si>
  <si>
    <t>CNG</t>
  </si>
  <si>
    <t>Fuel Cell</t>
  </si>
  <si>
    <t>Fuel Cell Hybrid</t>
  </si>
  <si>
    <t>KEY</t>
  </si>
  <si>
    <t>Figure 7 Percentage of Local Life Cycle Costs by Cost Category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</si>
</sst>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#,##0.0_);\(#,##0.0\)"/>
    <numFmt numFmtId="182" formatCode="_(* #,##0.000_);_(* \(#,##0.000\);_(* &quot;-&quot;???_);_(@_)"/>
    <numFmt numFmtId="183" formatCode="_(* #,##0.0_);_(* \(#,##0.0\);_(* &quot;-&quot;?_);_(@_)"/>
    <numFmt numFmtId="184" formatCode="&quot;$&quot;#,##0.0_);[Red]\(&quot;$&quot;#,##0.0\)"/>
    <numFmt numFmtId="185" formatCode="&quot;$&quot;#,##0.000_);[Red]\(&quot;$&quot;#,##0.000\)"/>
    <numFmt numFmtId="186" formatCode="_(&quot;$&quot;* #,##0.00000_);_(&quot;$&quot;* \(#,##0.00000\);_(&quot;$&quot;* &quot;-&quot;??_);_(@_)"/>
    <numFmt numFmtId="187" formatCode="_(&quot;$&quot;* #,##0.000000_);_(&quot;$&quot;* \(#,##0.000000\);_(&quot;$&quot;* &quot;-&quot;??_);_(@_)"/>
    <numFmt numFmtId="188" formatCode="_(&quot;$&quot;* #,##0.0000000_);_(&quot;$&quot;* \(#,##0.0000000\);_(&quot;$&quot;* &quot;-&quot;??_);_(@_)"/>
    <numFmt numFmtId="189" formatCode="_(&quot;$&quot;* #,##0.00000000_);_(&quot;$&quot;* \(#,##0.00000000\);_(&quot;$&quot;* &quot;-&quot;??_);_(@_)"/>
    <numFmt numFmtId="190" formatCode="&quot;$&quot;#,##0.0000_);[Red]\(&quot;$&quot;#,##0.0000\)"/>
    <numFmt numFmtId="191" formatCode="&quot;$&quot;#,##0"/>
    <numFmt numFmtId="192" formatCode="&quot;$&quot;#,##0.00"/>
    <numFmt numFmtId="193" formatCode="_(* #,##0.00_);_(* \(#,##0.00\);_(* &quot;-&quot;?_);_(@_)"/>
    <numFmt numFmtId="194" formatCode="_(* #,##0.000_);_(* \(#,##0.000\);_(* &quot;-&quot;?_);_(@_)"/>
    <numFmt numFmtId="195" formatCode="&quot;$&quot;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" xfId="0" applyNumberFormat="1" applyBorder="1" applyAlignment="1">
      <alignment/>
    </xf>
    <xf numFmtId="9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75"/>
          <c:y val="0.196"/>
          <c:w val="0.68475"/>
          <c:h val="0.70425"/>
        </c:manualLayout>
      </c:layout>
      <c:pieChart>
        <c:varyColors val="1"/>
        <c:ser>
          <c:idx val="0"/>
          <c:order val="0"/>
          <c:tx>
            <c:strRef>
              <c:f>Sheet2!$A$3:$H$3</c:f>
              <c:strCache>
                <c:ptCount val="1"/>
                <c:pt idx="0">
                  <c:v>Diesel 68% 3% 0.02% 4% 10% 14% 0.07%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Sheet2!$B$3:$H$3</c:f>
              <c:numCache>
                <c:ptCount val="7"/>
                <c:pt idx="0">
                  <c:v>0.6804629743929759</c:v>
                </c:pt>
                <c:pt idx="1">
                  <c:v>0.03404825720877703</c:v>
                </c:pt>
                <c:pt idx="2">
                  <c:v>0.00018535771641275852</c:v>
                </c:pt>
                <c:pt idx="3">
                  <c:v>0.03850556042959523</c:v>
                </c:pt>
                <c:pt idx="4">
                  <c:v>0.10232409326102485</c:v>
                </c:pt>
                <c:pt idx="5">
                  <c:v>0.1437490430503885</c:v>
                </c:pt>
                <c:pt idx="6">
                  <c:v>0.0007247139408258932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25"/>
          <c:y val="0.19775"/>
          <c:w val="0.6805"/>
          <c:h val="0.664"/>
        </c:manualLayout>
      </c:layout>
      <c:pieChart>
        <c:varyColors val="1"/>
        <c:ser>
          <c:idx val="0"/>
          <c:order val="0"/>
          <c:tx>
            <c:strRef>
              <c:f>Sheet2!$A$9</c:f>
              <c:strCache>
                <c:ptCount val="1"/>
                <c:pt idx="0">
                  <c:v>Fuel Cell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Sheet2!$B$9:$H$9</c:f>
              <c:numCache>
                <c:ptCount val="7"/>
                <c:pt idx="0">
                  <c:v>0.3652389104747402</c:v>
                </c:pt>
                <c:pt idx="1">
                  <c:v>0.17884205524518362</c:v>
                </c:pt>
                <c:pt idx="2">
                  <c:v>0.002481803906059657</c:v>
                </c:pt>
                <c:pt idx="3">
                  <c:v>0.059764383416164454</c:v>
                </c:pt>
                <c:pt idx="4">
                  <c:v>0.13167148449246063</c:v>
                </c:pt>
                <c:pt idx="5">
                  <c:v>0.2528184047788419</c:v>
                </c:pt>
                <c:pt idx="6">
                  <c:v>0.009182957686549574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</a:t>
            </a:r>
          </a:p>
        </c:rich>
      </c:tx>
      <c:layout>
        <c:manualLayout>
          <c:xMode val="factor"/>
          <c:yMode val="factor"/>
          <c:x val="-0.058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24475"/>
          <c:w val="0.552"/>
          <c:h val="0.5515"/>
        </c:manualLayout>
      </c:layout>
      <c:pieChart>
        <c:varyColors val="1"/>
        <c:ser>
          <c:idx val="0"/>
          <c:order val="0"/>
          <c:tx>
            <c:strRef>
              <c:f>Sheet2!$A$11</c:f>
              <c:strCache>
                <c:ptCount val="1"/>
                <c:pt idx="0">
                  <c:v>KEY</c:v>
                </c:pt>
              </c:strCache>
            </c:strRef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Sheet2!$B$11:$H$11</c:f>
              <c:numCache>
                <c:ptCount val="7"/>
                <c:pt idx="0">
                  <c:v>0.14</c:v>
                </c:pt>
                <c:pt idx="1">
                  <c:v>0.14</c:v>
                </c:pt>
                <c:pt idx="2">
                  <c:v>0.14</c:v>
                </c:pt>
                <c:pt idx="3">
                  <c:v>0.14</c:v>
                </c:pt>
                <c:pt idx="4">
                  <c:v>0.14</c:v>
                </c:pt>
                <c:pt idx="5">
                  <c:v>0.14</c:v>
                </c:pt>
                <c:pt idx="6">
                  <c:v>0.14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0.12875</cdr:y>
    </cdr:from>
    <cdr:to>
      <cdr:x>0.76325</cdr:x>
      <cdr:y>0.26975</cdr:y>
    </cdr:to>
    <cdr:sp>
      <cdr:nvSpPr>
        <cdr:cNvPr id="1" name="TextBox 20"/>
        <cdr:cNvSpPr txBox="1">
          <a:spLocks noChangeArrowheads="1"/>
        </cdr:cNvSpPr>
      </cdr:nvSpPr>
      <cdr:spPr>
        <a:xfrm>
          <a:off x="1123950" y="304800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
Labor</a:t>
          </a:r>
        </a:p>
      </cdr:txBody>
    </cdr:sp>
  </cdr:relSizeAnchor>
  <cdr:relSizeAnchor xmlns:cdr="http://schemas.openxmlformats.org/drawingml/2006/chartDrawing">
    <cdr:from>
      <cdr:x>0.693</cdr:x>
      <cdr:y>0.324</cdr:y>
    </cdr:from>
    <cdr:to>
      <cdr:x>0.98375</cdr:x>
      <cdr:y>0.53575</cdr:y>
    </cdr:to>
    <cdr:sp>
      <cdr:nvSpPr>
        <cdr:cNvPr id="2" name="TextBox 21"/>
        <cdr:cNvSpPr txBox="1">
          <a:spLocks noChangeArrowheads="1"/>
        </cdr:cNvSpPr>
      </cdr:nvSpPr>
      <cdr:spPr>
        <a:xfrm>
          <a:off x="1647825" y="771525"/>
          <a:ext cx="6953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
Purchase</a:t>
          </a:r>
        </a:p>
      </cdr:txBody>
    </cdr:sp>
  </cdr:relSizeAnchor>
  <cdr:relSizeAnchor xmlns:cdr="http://schemas.openxmlformats.org/drawingml/2006/chartDrawing">
    <cdr:from>
      <cdr:x>0.63875</cdr:x>
      <cdr:y>0.697</cdr:y>
    </cdr:from>
    <cdr:to>
      <cdr:x>0.98325</cdr:x>
      <cdr:y>0.7845</cdr:y>
    </cdr:to>
    <cdr:sp>
      <cdr:nvSpPr>
        <cdr:cNvPr id="3" name="TextBox 22"/>
        <cdr:cNvSpPr txBox="1">
          <a:spLocks noChangeArrowheads="1"/>
        </cdr:cNvSpPr>
      </cdr:nvSpPr>
      <cdr:spPr>
        <a:xfrm>
          <a:off x="1514475" y="165735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Infrastructure</a:t>
          </a:r>
        </a:p>
      </cdr:txBody>
    </cdr:sp>
  </cdr:relSizeAnchor>
  <cdr:relSizeAnchor xmlns:cdr="http://schemas.openxmlformats.org/drawingml/2006/chartDrawing">
    <cdr:from>
      <cdr:x>0.17875</cdr:x>
      <cdr:y>0.12025</cdr:y>
    </cdr:from>
    <cdr:to>
      <cdr:x>0.3945</cdr:x>
      <cdr:y>0.26975</cdr:y>
    </cdr:to>
    <cdr:sp>
      <cdr:nvSpPr>
        <cdr:cNvPr id="4" name="TextBox 23"/>
        <cdr:cNvSpPr txBox="1">
          <a:spLocks noChangeArrowheads="1"/>
        </cdr:cNvSpPr>
      </cdr:nvSpPr>
      <cdr:spPr>
        <a:xfrm>
          <a:off x="419100" y="2857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Depot 
O&amp;M</a:t>
          </a:r>
        </a:p>
      </cdr:txBody>
    </cdr:sp>
  </cdr:relSizeAnchor>
  <cdr:relSizeAnchor xmlns:cdr="http://schemas.openxmlformats.org/drawingml/2006/chartDrawing">
    <cdr:from>
      <cdr:x>0.3155</cdr:x>
      <cdr:y>0.8215</cdr:y>
    </cdr:from>
    <cdr:to>
      <cdr:x>0.60625</cdr:x>
      <cdr:y>0.971</cdr:y>
    </cdr:to>
    <cdr:sp>
      <cdr:nvSpPr>
        <cdr:cNvPr id="5" name="TextBox 24"/>
        <cdr:cNvSpPr txBox="1">
          <a:spLocks noChangeArrowheads="1"/>
        </cdr:cNvSpPr>
      </cdr:nvSpPr>
      <cdr:spPr>
        <a:xfrm>
          <a:off x="742950" y="1952625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
Overhaul</a:t>
          </a:r>
        </a:p>
      </cdr:txBody>
    </cdr:sp>
  </cdr:relSizeAnchor>
  <cdr:relSizeAnchor xmlns:cdr="http://schemas.openxmlformats.org/drawingml/2006/chartDrawing">
    <cdr:from>
      <cdr:x>0</cdr:x>
      <cdr:y>0.697</cdr:y>
    </cdr:from>
    <cdr:to>
      <cdr:x>0.3945</cdr:x>
      <cdr:y>0.834</cdr:y>
    </cdr:to>
    <cdr:sp>
      <cdr:nvSpPr>
        <cdr:cNvPr id="6" name="TextBox 25"/>
        <cdr:cNvSpPr txBox="1">
          <a:spLocks noChangeArrowheads="1"/>
        </cdr:cNvSpPr>
      </cdr:nvSpPr>
      <cdr:spPr>
        <a:xfrm>
          <a:off x="0" y="1657350"/>
          <a:ext cx="942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
Maintenance</a:t>
          </a:r>
        </a:p>
      </cdr:txBody>
    </cdr:sp>
  </cdr:relSizeAnchor>
  <cdr:relSizeAnchor xmlns:cdr="http://schemas.openxmlformats.org/drawingml/2006/chartDrawing">
    <cdr:from>
      <cdr:x>0</cdr:x>
      <cdr:y>0.3775</cdr:y>
    </cdr:from>
    <cdr:to>
      <cdr:x>0.17</cdr:x>
      <cdr:y>0.4525</cdr:y>
    </cdr:to>
    <cdr:sp>
      <cdr:nvSpPr>
        <cdr:cNvPr id="7" name="TextBox 26"/>
        <cdr:cNvSpPr txBox="1">
          <a:spLocks noChangeArrowheads="1"/>
        </cdr:cNvSpPr>
      </cdr:nvSpPr>
      <cdr:spPr>
        <a:xfrm>
          <a:off x="0" y="8953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2381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114300</xdr:rowOff>
    </xdr:to>
    <xdr:graphicFrame>
      <xdr:nvGraphicFramePr>
        <xdr:cNvPr id="2" name="Chart 2"/>
        <xdr:cNvGraphicFramePr/>
      </xdr:nvGraphicFramePr>
      <xdr:xfrm>
        <a:off x="2381250" y="323850"/>
        <a:ext cx="23812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3" name="Chart 12"/>
        <xdr:cNvGraphicFramePr/>
      </xdr:nvGraphicFramePr>
      <xdr:xfrm>
        <a:off x="0" y="2867025"/>
        <a:ext cx="23812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Depot Baseline"/>
      <sheetName val="I2 Bus Tech Annual"/>
      <sheetName val="I3 Bus Tech Capital"/>
      <sheetName val="I4 Variable Overhaul Intervals"/>
      <sheetName val="I5 Infrastructure"/>
      <sheetName val="I6 Training"/>
      <sheetName val="O1 Annual Costs"/>
      <sheetName val="O2 Capital Costs"/>
      <sheetName val="O3 Overhaul Costs"/>
      <sheetName val="O4 Life Cycle Costs"/>
      <sheetName val="G1-T Total  Per Mile Costs"/>
      <sheetName val="G1-L Local Per Mile Costs"/>
      <sheetName val="G2-T Total Costs by Type"/>
      <sheetName val="G2-L LOCAL Costs by Type"/>
      <sheetName val="G3 Average Annual Costs by Type"/>
      <sheetName val="G4-T % TOTAL Costs by Type"/>
      <sheetName val="G4-L % LOCAL Costs by Type"/>
      <sheetName val="C1 Overhaul Calculations"/>
      <sheetName val="C2 Calculations"/>
    </sheetNames>
    <sheetDataSet>
      <sheetData sheetId="1">
        <row r="6">
          <cell r="E6">
            <v>100</v>
          </cell>
        </row>
        <row r="64">
          <cell r="D64">
            <v>0.13546919010177272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1"/>
    </sheetView>
  </sheetViews>
  <sheetFormatPr defaultColWidth="9.140625" defaultRowHeight="12.75"/>
  <cols>
    <col min="1" max="2" width="35.7109375" style="0" customWidth="1"/>
  </cols>
  <sheetData>
    <row r="1" spans="1:2" ht="12.75">
      <c r="A1" s="4" t="s">
        <v>14</v>
      </c>
      <c r="B1" s="4"/>
    </row>
    <row r="2" spans="1:2" ht="12.75">
      <c r="A2" s="3" t="s">
        <v>7</v>
      </c>
      <c r="B2" s="3" t="s">
        <v>11</v>
      </c>
    </row>
    <row r="3" ht="187.5" customHeight="1"/>
    <row r="5" ht="187.5" customHeight="1"/>
  </sheetData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bestFit="1" customWidth="1"/>
    <col min="2" max="9" width="12.7109375" style="0" customWidth="1"/>
  </cols>
  <sheetData>
    <row r="1" spans="1:9" ht="12.75">
      <c r="A1" s="4" t="s">
        <v>14</v>
      </c>
      <c r="B1" s="4"/>
      <c r="C1" s="4"/>
      <c r="D1" s="4"/>
      <c r="E1" s="4"/>
      <c r="F1" s="4"/>
      <c r="G1" s="4"/>
      <c r="H1" s="4"/>
      <c r="I1" s="4"/>
    </row>
    <row r="2" spans="1:9" ht="38.25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/>
    </row>
    <row r="3" spans="1:9" ht="12.75">
      <c r="A3" s="2" t="s">
        <v>7</v>
      </c>
      <c r="B3" s="2">
        <v>0.6804629743929759</v>
      </c>
      <c r="C3" s="2">
        <v>0.03404825720877703</v>
      </c>
      <c r="D3" s="1">
        <v>0.00018535771641275852</v>
      </c>
      <c r="E3" s="2">
        <v>0.03850556042959523</v>
      </c>
      <c r="F3" s="2">
        <v>0.10232409326102485</v>
      </c>
      <c r="G3" s="2">
        <v>0.1437490430503885</v>
      </c>
      <c r="H3" s="1">
        <v>0.0007247139408258932</v>
      </c>
      <c r="I3" s="2">
        <v>1</v>
      </c>
    </row>
    <row r="4" spans="1:9" ht="12.75">
      <c r="A4" s="2" t="s">
        <v>8</v>
      </c>
      <c r="B4" s="2">
        <v>0.6867668693115451</v>
      </c>
      <c r="C4" s="2">
        <v>0.052754035628701776</v>
      </c>
      <c r="D4" s="1">
        <v>0.0002517085295928887</v>
      </c>
      <c r="E4" s="2">
        <v>0.04231506847189727</v>
      </c>
      <c r="F4" s="2">
        <v>0.10164587578107812</v>
      </c>
      <c r="G4" s="2">
        <v>0.1145293012942574</v>
      </c>
      <c r="H4" s="1">
        <v>0.0017371409829273013</v>
      </c>
      <c r="I4" s="2">
        <v>1</v>
      </c>
    </row>
    <row r="5" spans="1:9" ht="12.75">
      <c r="A5" s="2" t="s">
        <v>9</v>
      </c>
      <c r="B5" s="2"/>
      <c r="C5" s="2"/>
      <c r="D5" s="1"/>
      <c r="E5" s="2"/>
      <c r="F5" s="2"/>
      <c r="G5" s="2"/>
      <c r="H5" s="1"/>
      <c r="I5" s="2"/>
    </row>
    <row r="6" spans="1:9" ht="12.75">
      <c r="A6" s="2" t="s">
        <v>9</v>
      </c>
      <c r="B6" s="2"/>
      <c r="C6" s="2"/>
      <c r="D6" s="1"/>
      <c r="E6" s="2"/>
      <c r="F6" s="2"/>
      <c r="G6" s="2"/>
      <c r="H6" s="1"/>
      <c r="I6" s="2"/>
    </row>
    <row r="7" spans="1:9" ht="12.75">
      <c r="A7" s="2" t="s">
        <v>10</v>
      </c>
      <c r="B7" s="2">
        <v>0.6596901222600892</v>
      </c>
      <c r="C7" s="2">
        <v>0.03805607258247597</v>
      </c>
      <c r="D7" s="1">
        <v>0.001690540630153788</v>
      </c>
      <c r="E7" s="2">
        <v>0.03933288127248496</v>
      </c>
      <c r="F7" s="2">
        <v>0.09990907915521989</v>
      </c>
      <c r="G7" s="2">
        <v>0.15445850323873914</v>
      </c>
      <c r="H7" s="1">
        <v>0.006862800860837013</v>
      </c>
      <c r="I7" s="2">
        <v>1</v>
      </c>
    </row>
    <row r="8" spans="1:9" ht="12.75">
      <c r="A8" s="2" t="s">
        <v>9</v>
      </c>
      <c r="B8" s="2"/>
      <c r="C8" s="2"/>
      <c r="D8" s="1"/>
      <c r="E8" s="2"/>
      <c r="F8" s="2"/>
      <c r="G8" s="2"/>
      <c r="H8" s="1"/>
      <c r="I8" s="2"/>
    </row>
    <row r="9" spans="1:9" ht="12.75">
      <c r="A9" s="2" t="s">
        <v>11</v>
      </c>
      <c r="B9" s="2">
        <v>0.3652389104747402</v>
      </c>
      <c r="C9" s="2">
        <v>0.17884205524518362</v>
      </c>
      <c r="D9" s="1">
        <v>0.002481803906059657</v>
      </c>
      <c r="E9" s="2">
        <v>0.059764383416164454</v>
      </c>
      <c r="F9" s="2">
        <v>0.13167148449246063</v>
      </c>
      <c r="G9" s="2">
        <v>0.2528184047788419</v>
      </c>
      <c r="H9" s="1">
        <v>0.009182957686549574</v>
      </c>
      <c r="I9" s="2">
        <v>1</v>
      </c>
    </row>
    <row r="10" spans="1:9" ht="12.75">
      <c r="A10" s="2" t="s">
        <v>12</v>
      </c>
      <c r="B10" s="2">
        <v>0.4125880552509776</v>
      </c>
      <c r="C10" s="2">
        <v>0.20202692992044</v>
      </c>
      <c r="D10" s="1">
        <v>0.0017348951221606828</v>
      </c>
      <c r="E10" s="2">
        <v>0.07522616135294354</v>
      </c>
      <c r="F10" s="2">
        <v>0.14616747996547874</v>
      </c>
      <c r="G10" s="2">
        <v>0.15561811376406562</v>
      </c>
      <c r="H10" s="1">
        <v>0.006638364623933826</v>
      </c>
      <c r="I10" s="2">
        <v>1</v>
      </c>
    </row>
    <row r="11" spans="1:9" ht="12.75">
      <c r="A11" s="5" t="s">
        <v>13</v>
      </c>
      <c r="B11" s="5">
        <v>0.14</v>
      </c>
      <c r="C11" s="5">
        <v>0.14</v>
      </c>
      <c r="D11" s="5">
        <v>0.14</v>
      </c>
      <c r="E11" s="5">
        <v>0.14</v>
      </c>
      <c r="F11" s="5">
        <v>0.14</v>
      </c>
      <c r="G11" s="5">
        <v>0.14</v>
      </c>
      <c r="H11" s="5">
        <v>0.14</v>
      </c>
      <c r="I11" s="5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2007-08-28T19:28:32Z</dcterms:created>
  <dcterms:modified xsi:type="dcterms:W3CDTF">2007-08-29T13:31:22Z</dcterms:modified>
  <cp:category/>
  <cp:version/>
  <cp:contentType/>
  <cp:contentStatus/>
</cp:coreProperties>
</file>