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521" windowWidth="7725" windowHeight="8295" tabRatio="827" activeTab="0"/>
  </bookViews>
  <sheets>
    <sheet name="Data" sheetId="1" r:id="rId1"/>
  </sheets>
  <definedNames>
    <definedName name="_xlnm.Print_Area" localSheetId="0">'Data'!$A$2:$K$18</definedName>
  </definedNames>
  <calcPr fullCalcOnLoad="1"/>
</workbook>
</file>

<file path=xl/sharedStrings.xml><?xml version="1.0" encoding="utf-8"?>
<sst xmlns="http://schemas.openxmlformats.org/spreadsheetml/2006/main" count="30" uniqueCount="25">
  <si>
    <t>Item</t>
  </si>
  <si>
    <t>Total</t>
  </si>
  <si>
    <t>One person (living alone)</t>
  </si>
  <si>
    <t>Nonrelatives present</t>
  </si>
  <si>
    <t>Never married</t>
  </si>
  <si>
    <t>Married \1</t>
  </si>
  <si>
    <t>Widowed</t>
  </si>
  <si>
    <t>Divorced</t>
  </si>
  <si>
    <t>http://www.census.gov/population/www/</t>
  </si>
  <si>
    <t>Male householder</t>
  </si>
  <si>
    <t>Female householder</t>
  </si>
  <si>
    <t>\1 No spouse present, includes separated.</t>
  </si>
  <si>
    <t>15 to 24 years old</t>
  </si>
  <si>
    <t>25 to 44 years old</t>
  </si>
  <si>
    <t>45 to 64 years old</t>
  </si>
  <si>
    <t>65 years old and over</t>
  </si>
  <si>
    <r>
      <t>Table 71.</t>
    </r>
    <r>
      <rPr>
        <b/>
        <sz val="12"/>
        <color indexed="8"/>
        <rFont val="Courier New"/>
        <family val="3"/>
      </rPr>
      <t xml:space="preserve"> Nonfamily Households by Sex and Age of Householder</t>
    </r>
  </si>
  <si>
    <t>For more information:</t>
  </si>
  <si>
    <t>FOOTNOTE:</t>
  </si>
  <si>
    <t xml:space="preserve">  2010, total</t>
  </si>
  <si>
    <t>[In thousands (4,629 represents 4,629,000). As of March. Excludes members of Armed Forces except those living off post or with their families on post. Beginning 2001 population controls based on Census 2000 and an expanded sample of households. Based on Current Population Survey, see text, this section, and Appendix III]</t>
  </si>
  <si>
    <t>http://www.census.gov/population/www/socdemo/hh-fam/cps2010.html</t>
  </si>
  <si>
    <t>Source: U.S. Census Bureau, Current Population Reports, P20-553 and earlier reports; and "America's Families and Living Arrangements: 2010, Table A2. Family Status and Household Relationship of People 15 Years and Over, by Marital Status, Age, and Sex: 2010," January 2011.</t>
  </si>
  <si>
    <t>Internet release date: 09\30\2011</t>
  </si>
  <si>
    <t xml:space="preserve">Table with row headers in column A and column headers in rows 4, 5 and 6.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</si>
</sst>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7">
    <font>
      <sz val="12"/>
      <name val="Courier New"/>
      <family val="0"/>
    </font>
    <font>
      <b/>
      <sz val="10"/>
      <name val="Arial"/>
      <family val="0"/>
    </font>
    <font>
      <i/>
      <sz val="10"/>
      <name val="Arial"/>
      <family val="0"/>
    </font>
    <font>
      <b/>
      <i/>
      <sz val="10"/>
      <name val="Arial"/>
      <family val="0"/>
    </font>
    <font>
      <sz val="12"/>
      <color indexed="8"/>
      <name val="Courier New"/>
      <family val="3"/>
    </font>
    <font>
      <b/>
      <sz val="12"/>
      <color indexed="8"/>
      <name val="Courier New"/>
      <family val="3"/>
    </font>
    <font>
      <b/>
      <sz val="12"/>
      <name val="Courier New"/>
      <family val="3"/>
    </font>
    <font>
      <u val="single"/>
      <sz val="10.45"/>
      <color indexed="12"/>
      <name val="Courier New"/>
      <family val="3"/>
    </font>
    <font>
      <u val="single"/>
      <sz val="9"/>
      <color indexed="36"/>
      <name val="Courier New"/>
      <family val="3"/>
    </font>
    <font>
      <sz val="12"/>
      <color indexed="12"/>
      <name val="Courier New"/>
      <family val="3"/>
    </font>
    <font>
      <u val="single"/>
      <sz val="12"/>
      <color indexed="12"/>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Courier New"/>
      <family val="3"/>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FFFF"/>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6">
    <xf numFmtId="0" fontId="0" fillId="0" borderId="0" xfId="0" applyAlignment="1">
      <alignment/>
    </xf>
    <xf numFmtId="0" fontId="4" fillId="0" borderId="0" xfId="0" applyNumberFormat="1" applyFont="1" applyAlignment="1">
      <alignment/>
    </xf>
    <xf numFmtId="3" fontId="4" fillId="0" borderId="0" xfId="0" applyNumberFormat="1" applyFont="1" applyAlignment="1">
      <alignment/>
    </xf>
    <xf numFmtId="3" fontId="4" fillId="0" borderId="0" xfId="0" applyNumberFormat="1" applyFont="1" applyAlignment="1">
      <alignment horizontal="right"/>
    </xf>
    <xf numFmtId="0" fontId="5" fillId="0" borderId="0" xfId="0" applyNumberFormat="1" applyFont="1" applyAlignment="1">
      <alignment/>
    </xf>
    <xf numFmtId="3" fontId="5" fillId="0" borderId="0" xfId="0" applyNumberFormat="1" applyFont="1" applyAlignment="1">
      <alignment/>
    </xf>
    <xf numFmtId="0" fontId="6" fillId="0" borderId="0" xfId="0" applyFont="1" applyAlignment="1">
      <alignment/>
    </xf>
    <xf numFmtId="3" fontId="5" fillId="0" borderId="10" xfId="0" applyNumberFormat="1" applyFont="1" applyBorder="1" applyAlignment="1">
      <alignment/>
    </xf>
    <xf numFmtId="3" fontId="4" fillId="0" borderId="10" xfId="0" applyNumberFormat="1" applyFont="1" applyBorder="1" applyAlignment="1">
      <alignment/>
    </xf>
    <xf numFmtId="0" fontId="4" fillId="0" borderId="11" xfId="0" applyNumberFormat="1" applyFont="1" applyBorder="1" applyAlignment="1">
      <alignment/>
    </xf>
    <xf numFmtId="0" fontId="4" fillId="0" borderId="12" xfId="0" applyNumberFormat="1" applyFont="1" applyBorder="1" applyAlignment="1">
      <alignment/>
    </xf>
    <xf numFmtId="0" fontId="5" fillId="0" borderId="11" xfId="0" applyNumberFormat="1" applyFont="1" applyBorder="1" applyAlignment="1">
      <alignment/>
    </xf>
    <xf numFmtId="0" fontId="4" fillId="0" borderId="13" xfId="0" applyNumberFormat="1" applyFont="1" applyBorder="1" applyAlignment="1">
      <alignment horizontal="right"/>
    </xf>
    <xf numFmtId="0" fontId="4" fillId="0" borderId="14" xfId="0" applyNumberFormat="1" applyFont="1" applyBorder="1" applyAlignment="1">
      <alignment horizontal="right" wrapText="1"/>
    </xf>
    <xf numFmtId="0" fontId="4" fillId="0" borderId="15" xfId="0" applyNumberFormat="1" applyFont="1" applyBorder="1" applyAlignment="1">
      <alignment horizontal="right" wrapText="1"/>
    </xf>
    <xf numFmtId="0" fontId="4" fillId="0" borderId="0" xfId="0" applyNumberFormat="1" applyFont="1" applyBorder="1" applyAlignment="1">
      <alignment/>
    </xf>
    <xf numFmtId="3" fontId="4" fillId="0" borderId="16" xfId="0" applyNumberFormat="1" applyFont="1" applyBorder="1" applyAlignment="1">
      <alignment/>
    </xf>
    <xf numFmtId="3" fontId="4" fillId="0" borderId="17" xfId="0" applyNumberFormat="1" applyFont="1" applyBorder="1" applyAlignment="1">
      <alignment/>
    </xf>
    <xf numFmtId="0" fontId="46" fillId="0" borderId="0" xfId="0" applyFont="1" applyAlignment="1">
      <alignment/>
    </xf>
    <xf numFmtId="0" fontId="0" fillId="0" borderId="0" xfId="0" applyFont="1" applyAlignment="1">
      <alignment/>
    </xf>
    <xf numFmtId="0" fontId="9" fillId="0" borderId="11" xfId="49" applyNumberFormat="1" applyFont="1" applyBorder="1" applyAlignment="1" applyProtection="1">
      <alignment/>
      <protection/>
    </xf>
    <xf numFmtId="0" fontId="0" fillId="0" borderId="0" xfId="0" applyFont="1" applyAlignment="1">
      <alignment horizontal="left"/>
    </xf>
    <xf numFmtId="0" fontId="10" fillId="0" borderId="0" xfId="49" applyNumberFormat="1" applyFont="1" applyAlignment="1" applyProtection="1">
      <alignment horizontal="left"/>
      <protection/>
    </xf>
    <xf numFmtId="0" fontId="4" fillId="0" borderId="0" xfId="0" applyNumberFormat="1" applyFont="1" applyAlignment="1">
      <alignment horizontal="left"/>
    </xf>
    <xf numFmtId="0" fontId="4" fillId="0" borderId="18"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9" xfId="0" applyNumberFormat="1" applyFont="1" applyBorder="1" applyAlignment="1">
      <alignment horizontal="center"/>
    </xf>
    <xf numFmtId="0" fontId="4" fillId="0" borderId="20" xfId="0" applyNumberFormat="1" applyFont="1" applyBorder="1" applyAlignment="1">
      <alignment horizontal="center"/>
    </xf>
    <xf numFmtId="0" fontId="4" fillId="0" borderId="18" xfId="0" applyNumberFormat="1" applyFont="1" applyBorder="1" applyAlignment="1">
      <alignment horizontal="center"/>
    </xf>
    <xf numFmtId="0" fontId="4" fillId="0" borderId="17" xfId="0" applyNumberFormat="1" applyFont="1" applyBorder="1" applyAlignment="1">
      <alignment horizontal="center"/>
    </xf>
    <xf numFmtId="0" fontId="4" fillId="0" borderId="16" xfId="0" applyNumberFormat="1" applyFont="1" applyBorder="1" applyAlignment="1">
      <alignment horizontal="center"/>
    </xf>
    <xf numFmtId="0" fontId="4" fillId="0" borderId="12" xfId="0" applyNumberFormat="1" applyFont="1" applyBorder="1" applyAlignment="1">
      <alignment horizontal="center"/>
    </xf>
    <xf numFmtId="0" fontId="4" fillId="0" borderId="16" xfId="0" applyNumberFormat="1" applyFont="1" applyBorder="1" applyAlignment="1">
      <alignment horizontal="left" wrapText="1"/>
    </xf>
    <xf numFmtId="0" fontId="4" fillId="0" borderId="0" xfId="0" applyNumberFormat="1" applyFont="1" applyAlignment="1">
      <alignment horizontal="left" wrapText="1"/>
    </xf>
    <xf numFmtId="0" fontId="4" fillId="0" borderId="20" xfId="0" applyNumberFormat="1" applyFont="1" applyBorder="1" applyAlignment="1">
      <alignment horizontal="left"/>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ulation/www/" TargetMode="External" /><Relationship Id="rId2" Type="http://schemas.openxmlformats.org/officeDocument/2006/relationships/hyperlink" Target="http://www.census.gov/population/www/socdemo/hh-fam/cps2010.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0"/>
  <sheetViews>
    <sheetView showGridLines="0" tabSelected="1" zoomScale="75" zoomScaleNormal="75" zoomScalePageLayoutView="0" workbookViewId="0" topLeftCell="A1">
      <selection activeCell="A1" sqref="A1"/>
    </sheetView>
  </sheetViews>
  <sheetFormatPr defaultColWidth="8.796875" defaultRowHeight="15.75"/>
  <cols>
    <col min="1" max="1" width="24.796875" style="19" customWidth="1"/>
    <col min="2" max="2" width="8.796875" style="19" customWidth="1"/>
    <col min="3" max="3" width="9.69921875" style="19" customWidth="1"/>
    <col min="4" max="5" width="10.59765625" style="19" customWidth="1"/>
    <col min="6" max="6" width="9.69921875" style="19" customWidth="1"/>
    <col min="7" max="11" width="10.59765625" style="19" customWidth="1"/>
    <col min="12" max="16384" width="8.796875" style="19" customWidth="1"/>
  </cols>
  <sheetData>
    <row r="1" ht="3" customHeight="1">
      <c r="A1" s="18" t="s">
        <v>24</v>
      </c>
    </row>
    <row r="2" spans="1:13" ht="16.5">
      <c r="A2" s="34" t="s">
        <v>16</v>
      </c>
      <c r="B2" s="34"/>
      <c r="C2" s="34"/>
      <c r="D2" s="34"/>
      <c r="E2" s="34"/>
      <c r="F2" s="34"/>
      <c r="G2" s="34"/>
      <c r="H2" s="34"/>
      <c r="I2" s="34"/>
      <c r="J2" s="34"/>
      <c r="K2" s="34"/>
      <c r="L2" s="1"/>
      <c r="M2" s="1"/>
    </row>
    <row r="3" spans="1:13" ht="57" customHeight="1">
      <c r="A3" s="33" t="s">
        <v>20</v>
      </c>
      <c r="B3" s="33"/>
      <c r="C3" s="33"/>
      <c r="D3" s="33"/>
      <c r="E3" s="33"/>
      <c r="F3" s="33"/>
      <c r="G3" s="33"/>
      <c r="H3" s="33"/>
      <c r="I3" s="33"/>
      <c r="J3" s="33"/>
      <c r="K3" s="33"/>
      <c r="L3" s="1"/>
      <c r="M3" s="1"/>
    </row>
    <row r="4" spans="1:13" ht="15.75">
      <c r="A4" s="24" t="s">
        <v>0</v>
      </c>
      <c r="B4" s="27" t="s">
        <v>9</v>
      </c>
      <c r="C4" s="28"/>
      <c r="D4" s="28"/>
      <c r="E4" s="28"/>
      <c r="F4" s="29"/>
      <c r="G4" s="27" t="s">
        <v>10</v>
      </c>
      <c r="H4" s="28"/>
      <c r="I4" s="28"/>
      <c r="J4" s="28"/>
      <c r="K4" s="28"/>
      <c r="L4" s="1"/>
      <c r="M4" s="1"/>
    </row>
    <row r="5" spans="1:13" ht="15.75">
      <c r="A5" s="25"/>
      <c r="B5" s="30"/>
      <c r="C5" s="31"/>
      <c r="D5" s="31"/>
      <c r="E5" s="31"/>
      <c r="F5" s="32"/>
      <c r="G5" s="30"/>
      <c r="H5" s="31"/>
      <c r="I5" s="31"/>
      <c r="J5" s="31"/>
      <c r="K5" s="31"/>
      <c r="L5" s="1"/>
      <c r="M5" s="1"/>
    </row>
    <row r="6" spans="1:13" ht="54.75" customHeight="1">
      <c r="A6" s="26"/>
      <c r="B6" s="12" t="s">
        <v>1</v>
      </c>
      <c r="C6" s="13" t="s">
        <v>12</v>
      </c>
      <c r="D6" s="13" t="s">
        <v>13</v>
      </c>
      <c r="E6" s="13" t="s">
        <v>14</v>
      </c>
      <c r="F6" s="14" t="s">
        <v>15</v>
      </c>
      <c r="G6" s="12" t="s">
        <v>1</v>
      </c>
      <c r="H6" s="13" t="s">
        <v>12</v>
      </c>
      <c r="I6" s="13" t="s">
        <v>13</v>
      </c>
      <c r="J6" s="13" t="s">
        <v>14</v>
      </c>
      <c r="K6" s="13" t="s">
        <v>15</v>
      </c>
      <c r="L6" s="15"/>
      <c r="M6" s="1"/>
    </row>
    <row r="7" spans="1:13" s="6" customFormat="1" ht="16.5">
      <c r="A7" s="11" t="s">
        <v>19</v>
      </c>
      <c r="B7" s="5">
        <v>18263</v>
      </c>
      <c r="C7" s="5">
        <v>1536</v>
      </c>
      <c r="D7" s="5">
        <v>6562</v>
      </c>
      <c r="E7" s="5">
        <v>6695</v>
      </c>
      <c r="F7" s="5">
        <v>3470</v>
      </c>
      <c r="G7" s="7">
        <v>20442</v>
      </c>
      <c r="H7" s="5">
        <v>1299</v>
      </c>
      <c r="I7" s="5">
        <v>4058</v>
      </c>
      <c r="J7" s="5">
        <v>6681</v>
      </c>
      <c r="K7" s="5">
        <v>8403</v>
      </c>
      <c r="L7" s="4"/>
      <c r="M7" s="4"/>
    </row>
    <row r="8" spans="1:13" ht="15.75">
      <c r="A8" s="9" t="s">
        <v>2</v>
      </c>
      <c r="B8" s="2">
        <v>13971</v>
      </c>
      <c r="C8" s="2">
        <v>723</v>
      </c>
      <c r="D8" s="2">
        <v>4466</v>
      </c>
      <c r="E8" s="2">
        <v>5582</v>
      </c>
      <c r="F8" s="2">
        <v>3198</v>
      </c>
      <c r="G8" s="8">
        <v>17428</v>
      </c>
      <c r="H8" s="2">
        <v>642</v>
      </c>
      <c r="I8" s="2">
        <v>2903</v>
      </c>
      <c r="J8" s="2">
        <v>5762</v>
      </c>
      <c r="K8" s="2">
        <v>8121</v>
      </c>
      <c r="L8" s="1"/>
      <c r="M8" s="1"/>
    </row>
    <row r="9" spans="1:13" ht="15.75">
      <c r="A9" s="9" t="s">
        <v>3</v>
      </c>
      <c r="B9" s="2">
        <v>4291</v>
      </c>
      <c r="C9" s="2">
        <v>812</v>
      </c>
      <c r="D9" s="2">
        <v>2097</v>
      </c>
      <c r="E9" s="2">
        <v>1111</v>
      </c>
      <c r="F9" s="2">
        <v>273</v>
      </c>
      <c r="G9" s="8">
        <v>3014</v>
      </c>
      <c r="H9" s="2">
        <v>656</v>
      </c>
      <c r="I9" s="2">
        <v>1155</v>
      </c>
      <c r="J9" s="2">
        <v>919</v>
      </c>
      <c r="K9" s="2">
        <v>284</v>
      </c>
      <c r="L9" s="1"/>
      <c r="M9" s="1"/>
    </row>
    <row r="10" spans="1:13" ht="27" customHeight="1">
      <c r="A10" s="9" t="s">
        <v>4</v>
      </c>
      <c r="B10" s="2">
        <v>9399</v>
      </c>
      <c r="C10" s="2">
        <v>1481</v>
      </c>
      <c r="D10" s="2">
        <v>4898</v>
      </c>
      <c r="E10" s="2">
        <v>2525</v>
      </c>
      <c r="F10" s="2">
        <v>495</v>
      </c>
      <c r="G10" s="8">
        <v>6658</v>
      </c>
      <c r="H10" s="2">
        <v>1258</v>
      </c>
      <c r="I10" s="2">
        <v>3007</v>
      </c>
      <c r="J10" s="2">
        <v>1768</v>
      </c>
      <c r="K10" s="2">
        <v>626</v>
      </c>
      <c r="L10" s="1"/>
      <c r="M10" s="1"/>
    </row>
    <row r="11" spans="1:13" ht="15.75">
      <c r="A11" s="20" t="s">
        <v>5</v>
      </c>
      <c r="B11" s="2">
        <f>583+998</f>
        <v>1581</v>
      </c>
      <c r="C11" s="2">
        <v>41</v>
      </c>
      <c r="D11" s="2">
        <f>185+343</f>
        <v>528</v>
      </c>
      <c r="E11" s="2">
        <f>231+454</f>
        <v>685</v>
      </c>
      <c r="F11" s="2">
        <f>151+176</f>
        <v>327</v>
      </c>
      <c r="G11" s="8">
        <f>691+431</f>
        <v>1122</v>
      </c>
      <c r="H11" s="2">
        <v>26</v>
      </c>
      <c r="I11" s="2">
        <f>90+192</f>
        <v>282</v>
      </c>
      <c r="J11" s="2">
        <f>176+368</f>
        <v>544</v>
      </c>
      <c r="K11" s="2">
        <f>147+124</f>
        <v>271</v>
      </c>
      <c r="L11" s="1"/>
      <c r="M11" s="1"/>
    </row>
    <row r="12" spans="1:13" ht="15.75">
      <c r="A12" s="9" t="s">
        <v>6</v>
      </c>
      <c r="B12" s="2">
        <v>1871</v>
      </c>
      <c r="C12" s="3">
        <v>2</v>
      </c>
      <c r="D12" s="2">
        <v>30</v>
      </c>
      <c r="E12" s="2">
        <v>327</v>
      </c>
      <c r="F12" s="2">
        <v>1512</v>
      </c>
      <c r="G12" s="8">
        <v>7016</v>
      </c>
      <c r="H12" s="2">
        <v>4</v>
      </c>
      <c r="I12" s="2">
        <v>77</v>
      </c>
      <c r="J12" s="2">
        <v>1108</v>
      </c>
      <c r="K12" s="2">
        <v>5828</v>
      </c>
      <c r="L12" s="1"/>
      <c r="M12" s="1"/>
    </row>
    <row r="13" spans="1:13" ht="15.75">
      <c r="A13" s="10" t="s">
        <v>7</v>
      </c>
      <c r="B13" s="16">
        <v>5412</v>
      </c>
      <c r="C13" s="16">
        <v>12</v>
      </c>
      <c r="D13" s="16">
        <v>1106</v>
      </c>
      <c r="E13" s="16">
        <v>3158</v>
      </c>
      <c r="F13" s="16">
        <v>1137</v>
      </c>
      <c r="G13" s="17">
        <v>5646</v>
      </c>
      <c r="H13" s="16">
        <v>11</v>
      </c>
      <c r="I13" s="16">
        <v>693</v>
      </c>
      <c r="J13" s="16">
        <v>3263</v>
      </c>
      <c r="K13" s="16">
        <v>1678</v>
      </c>
      <c r="L13" s="1"/>
      <c r="M13" s="1"/>
    </row>
    <row r="14" spans="1:13" ht="15.75">
      <c r="A14" s="35" t="s">
        <v>18</v>
      </c>
      <c r="B14" s="35"/>
      <c r="C14" s="35"/>
      <c r="D14" s="35"/>
      <c r="E14" s="35"/>
      <c r="F14" s="35"/>
      <c r="G14" s="35"/>
      <c r="H14" s="35"/>
      <c r="I14" s="35"/>
      <c r="J14" s="35"/>
      <c r="K14" s="35"/>
      <c r="L14" s="1"/>
      <c r="M14" s="1"/>
    </row>
    <row r="15" spans="1:13" ht="15.75">
      <c r="A15" s="23" t="s">
        <v>11</v>
      </c>
      <c r="B15" s="23"/>
      <c r="C15" s="23"/>
      <c r="D15" s="23"/>
      <c r="E15" s="23"/>
      <c r="F15" s="23"/>
      <c r="G15" s="23"/>
      <c r="H15" s="23"/>
      <c r="I15" s="23"/>
      <c r="J15" s="23"/>
      <c r="K15" s="23"/>
      <c r="L15" s="1"/>
      <c r="M15" s="1"/>
    </row>
    <row r="16" spans="1:13" ht="54" customHeight="1">
      <c r="A16" s="34" t="s">
        <v>22</v>
      </c>
      <c r="B16" s="34"/>
      <c r="C16" s="34"/>
      <c r="D16" s="34"/>
      <c r="E16" s="34"/>
      <c r="F16" s="34"/>
      <c r="G16" s="34"/>
      <c r="H16" s="34"/>
      <c r="I16" s="34"/>
      <c r="J16" s="34"/>
      <c r="K16" s="34"/>
      <c r="L16" s="1"/>
      <c r="M16" s="1"/>
    </row>
    <row r="17" spans="1:13" ht="15.75">
      <c r="A17" s="21" t="s">
        <v>17</v>
      </c>
      <c r="B17" s="21"/>
      <c r="C17" s="21"/>
      <c r="D17" s="21"/>
      <c r="E17" s="21"/>
      <c r="F17" s="21"/>
      <c r="G17" s="21"/>
      <c r="H17" s="21"/>
      <c r="I17" s="21"/>
      <c r="J17" s="21"/>
      <c r="K17" s="21"/>
      <c r="L17" s="1"/>
      <c r="M17" s="1"/>
    </row>
    <row r="18" spans="1:13" ht="15.75">
      <c r="A18" s="22" t="s">
        <v>8</v>
      </c>
      <c r="B18" s="22"/>
      <c r="C18" s="22"/>
      <c r="D18" s="22"/>
      <c r="E18" s="22"/>
      <c r="F18" s="22"/>
      <c r="G18" s="22"/>
      <c r="H18" s="22"/>
      <c r="I18" s="22"/>
      <c r="J18" s="22"/>
      <c r="K18" s="22"/>
      <c r="L18" s="1"/>
      <c r="M18" s="1"/>
    </row>
    <row r="19" spans="1:13" ht="15.75">
      <c r="A19" s="22" t="s">
        <v>21</v>
      </c>
      <c r="B19" s="22"/>
      <c r="C19" s="22"/>
      <c r="D19" s="22"/>
      <c r="E19" s="22"/>
      <c r="F19" s="22"/>
      <c r="G19" s="22"/>
      <c r="H19" s="22"/>
      <c r="I19" s="22"/>
      <c r="J19" s="22"/>
      <c r="K19" s="22"/>
      <c r="L19" s="1"/>
      <c r="M19" s="1"/>
    </row>
    <row r="20" spans="1:13" ht="15.75">
      <c r="A20" s="23" t="s">
        <v>23</v>
      </c>
      <c r="B20" s="23"/>
      <c r="C20" s="23"/>
      <c r="D20" s="23"/>
      <c r="E20" s="23"/>
      <c r="F20" s="23"/>
      <c r="G20" s="23"/>
      <c r="H20" s="23"/>
      <c r="I20" s="23"/>
      <c r="J20" s="23"/>
      <c r="K20" s="23"/>
      <c r="L20" s="1"/>
      <c r="M20" s="1"/>
    </row>
  </sheetData>
  <sheetProtection/>
  <mergeCells count="12">
    <mergeCell ref="A3:K3"/>
    <mergeCell ref="A2:K2"/>
    <mergeCell ref="A16:K16"/>
    <mergeCell ref="A14:K14"/>
    <mergeCell ref="A15:K15"/>
    <mergeCell ref="A17:K17"/>
    <mergeCell ref="A18:K18"/>
    <mergeCell ref="A19:K19"/>
    <mergeCell ref="A20:K20"/>
    <mergeCell ref="A4:A6"/>
    <mergeCell ref="B4:F5"/>
    <mergeCell ref="G4:K5"/>
  </mergeCells>
  <hyperlinks>
    <hyperlink ref="A18" r:id="rId1" display="http://www.census.gov/population/www/"/>
    <hyperlink ref="A19" r:id="rId2" display="http://www.census.gov/population/www/socdemo/hh-fam/cps2010.html"/>
    <hyperlink ref="A11" location="Data!A15" display="Married \1"/>
  </hyperlinks>
  <printOptions/>
  <pageMargins left="0.7" right="0.7" top="0.75" bottom="0.75" header="0.3" footer="0.3"/>
  <pageSetup fitToHeight="1" fitToWidth="1" horizontalDpi="600" verticalDpi="600" orientation="landscape" paperSize="17"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Nonfamily Households by Sex and Age of Householder</dc:title>
  <dc:subject/>
  <dc:creator>US Census Bureau</dc:creator>
  <cp:keywords/>
  <dc:description/>
  <cp:lastModifiedBy>wilbu305</cp:lastModifiedBy>
  <cp:lastPrinted>2011-01-21T18:49:29Z</cp:lastPrinted>
  <dcterms:created xsi:type="dcterms:W3CDTF">2004-06-16T13:41:40Z</dcterms:created>
  <dcterms:modified xsi:type="dcterms:W3CDTF">2011-09-14T11:23:35Z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