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95" windowWidth="9420" windowHeight="7200"/>
  </bookViews>
  <sheets>
    <sheet name="ref2013.1023a" sheetId="1" r:id="rId1"/>
  </sheets>
  <calcPr calcId="125725"/>
</workbook>
</file>

<file path=xl/calcChain.xml><?xml version="1.0" encoding="utf-8"?>
<calcChain xmlns="http://schemas.openxmlformats.org/spreadsheetml/2006/main">
  <c r="AG61" i="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</calcChain>
</file>

<file path=xl/sharedStrings.xml><?xml version="1.0" encoding="utf-8"?>
<sst xmlns="http://schemas.openxmlformats.org/spreadsheetml/2006/main" count="233" uniqueCount="163">
  <si>
    <t>ref2013.d102312a</t>
  </si>
  <si>
    <t>5. Commercial Sector Key Indicators and Consumption</t>
  </si>
  <si>
    <t>(quadrillion Btu, unless otherwise noted)</t>
  </si>
  <si>
    <t/>
  </si>
  <si>
    <t>2011-</t>
  </si>
  <si>
    <t xml:space="preserve">     Total</t>
  </si>
  <si>
    <t xml:space="preserve">   Btu = British thermal unit.</t>
  </si>
  <si>
    <t xml:space="preserve">   - - = Not applicable.</t>
  </si>
  <si>
    <t xml:space="preserve">   Note:  Totals may not equal sum of components due to independent rounding.  Data for 2010 and 2011</t>
  </si>
  <si>
    <t>are model results and may differ slightly from official EIA data reports.</t>
  </si>
  <si>
    <t>Projections:  EIA, AEO2013 National Energy Modeling System run ref2013.d102312a.</t>
  </si>
  <si>
    <t xml:space="preserve">     Delivered Energy</t>
  </si>
  <si>
    <t xml:space="preserve">   Electricity Related Losses</t>
  </si>
  <si>
    <t xml:space="preserve"> Key Indicators and Consumption</t>
  </si>
  <si>
    <t>Key Indicators</t>
  </si>
  <si>
    <t xml:space="preserve"> (thousand Btu per square foot)</t>
  </si>
  <si>
    <t>Delivered Energy Consumption by Fuel</t>
  </si>
  <si>
    <t xml:space="preserve"> Purchased Electricity</t>
  </si>
  <si>
    <t xml:space="preserve">   Refrigeration</t>
  </si>
  <si>
    <t xml:space="preserve">   Cooking</t>
  </si>
  <si>
    <t xml:space="preserve">   Lighting</t>
  </si>
  <si>
    <t xml:space="preserve">   Other Uses 4/</t>
  </si>
  <si>
    <t xml:space="preserve"> Natural Gas</t>
  </si>
  <si>
    <t xml:space="preserve"> Distillate Fuel Oil</t>
  </si>
  <si>
    <t>Delivered Energy Consumption by End Use</t>
  </si>
  <si>
    <t>Electricity Related Losses</t>
  </si>
  <si>
    <t>Total Energy Consumption by End Use</t>
  </si>
  <si>
    <t xml:space="preserve">  Solar Photovoltaic</t>
  </si>
  <si>
    <t xml:space="preserve">  Wind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</si>
  <si>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</si>
  <si>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</si>
  <si>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</si>
  <si>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</si>
  <si>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</si>
  <si>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</si>
  <si>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</si>
  <si>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</si>
  <si>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</si>
  <si>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</si>
  <si>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</si>
  <si>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</si>
  <si>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</si>
  <si>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state-level data from the National Oceanic and Atmospheric Administration's Climatic Data Center and Climate Prediction Center.</t>
  </si>
  <si>
    <t>CKI000</t>
  </si>
  <si>
    <t xml:space="preserve"> Total Floorspace (billion square feet)</t>
  </si>
  <si>
    <t>CKI000:da_Surviving</t>
  </si>
  <si>
    <t xml:space="preserve">   Surviving</t>
  </si>
  <si>
    <t>CKI000:da_NewAdditions</t>
  </si>
  <si>
    <t xml:space="preserve">   New Additions</t>
  </si>
  <si>
    <t>CKI000:da_Total</t>
  </si>
  <si>
    <t xml:space="preserve"> Energy Consumption Intensity</t>
  </si>
  <si>
    <t>CKI000:ea_DeliveredEner</t>
  </si>
  <si>
    <t xml:space="preserve">   Delivered Energy Consumption</t>
  </si>
  <si>
    <t>CKI000:ea_ElectricityRe</t>
  </si>
  <si>
    <t>CKI000:ea_TotalEnergyCo</t>
  </si>
  <si>
    <t xml:space="preserve">   Total Energy Consumption</t>
  </si>
  <si>
    <t>CKI000:ga_SpaceHeating</t>
  </si>
  <si>
    <t xml:space="preserve">   Space Heating 1/</t>
  </si>
  <si>
    <t>CKI000:ga_SpaceCooling</t>
  </si>
  <si>
    <t xml:space="preserve">   Space Cooling 1/</t>
  </si>
  <si>
    <t>CKI000:ga_WaterHeating</t>
  </si>
  <si>
    <t xml:space="preserve">   Water Heating 1/</t>
  </si>
  <si>
    <t>CKI000:ga_Ventilation</t>
  </si>
  <si>
    <t xml:space="preserve">   Ventilation</t>
  </si>
  <si>
    <t>CKI000:ga_Cooking</t>
  </si>
  <si>
    <t>CKI000:ga_Lighting</t>
  </si>
  <si>
    <t>CKI000:ga_Refrigeration</t>
  </si>
  <si>
    <t>CKI000:ga_OfficeEquipme</t>
  </si>
  <si>
    <t xml:space="preserve">   Office Equipment (PC)</t>
  </si>
  <si>
    <t>CKI000:ha_OfficeEquipme</t>
  </si>
  <si>
    <t xml:space="preserve">   Office Equipment (non-PC)</t>
  </si>
  <si>
    <t>CKI000:ha_OtherUses</t>
  </si>
  <si>
    <t xml:space="preserve">   Other Uses 2/</t>
  </si>
  <si>
    <t>CKI000:ha_DeliveredEner</t>
  </si>
  <si>
    <t>CKI000:ia_SpaceHeating</t>
  </si>
  <si>
    <t>CKI000:ia_SpaceCooling</t>
  </si>
  <si>
    <t>CKI000:ia_WaterHeating</t>
  </si>
  <si>
    <t>CKI000:ia_Cooking</t>
  </si>
  <si>
    <t>CKI000:ia_OtherUses</t>
  </si>
  <si>
    <t xml:space="preserve">   Other Uses 3/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</si>
  <si>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</si>
  <si>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</si>
  <si>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</si>
  <si>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</si>
  <si>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</si>
  <si>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</si>
  <si>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 xml:space="preserve"> Marketed Renewables (biomass)</t>
  </si>
  <si>
    <t>CKI000:ka_OtherFuels</t>
  </si>
  <si>
    <t xml:space="preserve"> Other Fuels 5/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</si>
  <si>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</si>
  <si>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</si>
  <si>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</si>
  <si>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</si>
  <si>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</si>
  <si>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</si>
  <si>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</si>
  <si>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</si>
  <si>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</si>
  <si>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</si>
  <si>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 xml:space="preserve">   Other Uses 6/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</si>
  <si>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</si>
  <si>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</si>
  <si>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</si>
  <si>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</si>
  <si>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</si>
  <si>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</si>
  <si>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</si>
  <si>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</si>
  <si>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</si>
  <si>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</si>
  <si>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</si>
  <si>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</si>
  <si>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</si>
  <si>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Nonmarketed Renewable Fuels 7/</t>
  </si>
  <si>
    <t>CKI000:qa_SolarThermal</t>
  </si>
  <si>
    <t xml:space="preserve">  Solar 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</si>
  <si>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</si>
  <si>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</si>
  <si>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</si>
  <si>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</si>
  <si>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</si>
  <si>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</si>
  <si>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</si>
  <si>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</si>
  <si>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</si>
  <si>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</si>
  <si>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</si>
  <si>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</si>
  <si>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</si>
  <si>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</si>
  <si>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</si>
  <si>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</si>
  <si>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</si>
  <si>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</si>
  <si>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</si>
  <si>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</si>
  <si>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</si>
  <si>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</si>
  <si>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</si>
  <si>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escalators, off-road electric vehicles, laboratory fume hoods, laundry equipment, coffee brewers, and water services.</t>
  </si>
  <si>
    <t>performed in commercial buildings.</t>
  </si>
  <si>
    <t>Report</t>
  </si>
  <si>
    <t>Annual Energy Outlook 2013</t>
  </si>
  <si>
    <t>Scenario</t>
  </si>
  <si>
    <t>ref2013</t>
  </si>
  <si>
    <t>Reference case</t>
  </si>
  <si>
    <t>Datekey</t>
  </si>
  <si>
    <t>d102312a</t>
  </si>
  <si>
    <t>Release Date</t>
  </si>
  <si>
    <t xml:space="preserve"> December 2012</t>
  </si>
  <si>
    <t>Annual Energy Review 2011, DOE/EIA-0384(2011) (Washington, DC, September 2012).  2010 and 2011 degree days based on</t>
  </si>
  <si>
    <t>escalators, off-road electric vehicles, laboratory fume hoods, laundry equipment, coffee brewers, water services, pumps, emergency</t>
  </si>
  <si>
    <t>generators, combined heat and power in commercial buildings, manufacturing performed in commercial buildings, and cooking (distillate),</t>
  </si>
  <si>
    <t>plus residual fuel oil, liquefied petroleum gases, coal, motor gasoline, kerosene, and marketed renewable fuels (biomass).</t>
  </si>
  <si>
    <t xml:space="preserve">   6/ Includes (but is not limited to) miscellaneous uses such as transformers, medical imaging and other medical equipment, elevators,</t>
  </si>
  <si>
    <t xml:space="preserve">   1/ Includes fuel consumption for district services.</t>
  </si>
  <si>
    <t xml:space="preserve">   2/ Includes (but is not limited to) miscellaneous uses such as transformers, medical imaging and other medical equipment, elevators,</t>
  </si>
  <si>
    <t xml:space="preserve">   3/ Includes miscellaneous uses, such as pumps, emergency generators, combined heat and power in commercial buildings, and manufacturing</t>
  </si>
  <si>
    <t xml:space="preserve">   4/ Includes miscellaneous uses, such as cooking, emergency generators, and combined heat and power in commercial buildings.</t>
  </si>
  <si>
    <t xml:space="preserve">   5/ Includes residual fuel oil, propane, coal, motor gasoline, and kerosene.</t>
  </si>
  <si>
    <t xml:space="preserve">   7/ Consumption determined by using the fossil fuel equivalent of 9,756 Btu per kilowatthour.</t>
  </si>
  <si>
    <t xml:space="preserve">   PC = Personal computer.</t>
  </si>
  <si>
    <t xml:space="preserve">   Source:  2010 and 2011 consumption based on: U.S. Energy Information Administration (EIA),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</si>
</sst>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64" fontId="2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3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0">
    <xf numFmtId="0" fontId="0" fillId="0" borderId="0" xfId="0"/>
    <xf numFmtId="0" fontId="20" fillId="0" borderId="0" xfId="0" applyFont="1"/>
    <xf numFmtId="0" fontId="19" fillId="0" borderId="0" xfId="0" applyFont="1"/>
    <xf numFmtId="0" fontId="21" fillId="0" borderId="0" xfId="0" applyFont="1"/>
    <xf numFmtId="0" fontId="19" fillId="0" borderId="0" xfId="0" applyFont="1" applyAlignment="1">
      <alignment horizontal="right"/>
    </xf>
    <xf numFmtId="0" fontId="22" fillId="0" borderId="0" xfId="0" applyFont="1"/>
    <xf numFmtId="2" fontId="0" fillId="0" borderId="0" xfId="0" applyNumberFormat="1"/>
    <xf numFmtId="2" fontId="19" fillId="0" borderId="0" xfId="0" applyNumberFormat="1" applyFont="1"/>
    <xf numFmtId="165" fontId="0" fillId="0" borderId="0" xfId="0" applyNumberFormat="1"/>
    <xf numFmtId="1" fontId="0" fillId="0" borderId="0" xfId="0" applyNumberFormat="1"/>
    <xf numFmtId="1" fontId="19" fillId="0" borderId="0" xfId="0" applyNumberFormat="1" applyFont="1"/>
    <xf numFmtId="165" fontId="19" fillId="0" borderId="0" xfId="0" applyNumberFormat="1" applyFont="1"/>
    <xf numFmtId="0" fontId="0" fillId="0" borderId="0" xfId="0" applyAlignment="1" applyProtection="1">
      <alignment horizontal="lef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19" fillId="0" borderId="0" xfId="1" applyFont="1" applyAlignment="1">
      <alignment horizontal="right"/>
    </xf>
    <xf numFmtId="0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Alignment="1">
      <alignment horizontal="right"/>
    </xf>
  </cellXfs>
  <cellStyles count="57">
    <cellStyle name="20% - Accent1" xfId="20" builtinId="30" customBuiltin="1"/>
    <cellStyle name="20% - Accent1 2" xfId="45"/>
    <cellStyle name="20% - Accent2" xfId="24" builtinId="34" customBuiltin="1"/>
    <cellStyle name="20% - Accent2 2" xfId="47"/>
    <cellStyle name="20% - Accent3" xfId="28" builtinId="38" customBuiltin="1"/>
    <cellStyle name="20% - Accent3 2" xfId="49"/>
    <cellStyle name="20% - Accent4" xfId="32" builtinId="42" customBuiltin="1"/>
    <cellStyle name="20% - Accent4 2" xfId="51"/>
    <cellStyle name="20% - Accent5" xfId="36" builtinId="46" customBuiltin="1"/>
    <cellStyle name="20% - Accent5 2" xfId="53"/>
    <cellStyle name="20% - Accent6" xfId="40" builtinId="50" customBuiltin="1"/>
    <cellStyle name="20% - Accent6 2" xfId="55"/>
    <cellStyle name="40% - Accent1" xfId="21" builtinId="31" customBuiltin="1"/>
    <cellStyle name="40% - Accent1 2" xfId="46"/>
    <cellStyle name="40% - Accent2" xfId="25" builtinId="35" customBuiltin="1"/>
    <cellStyle name="40% - Accent2 2" xfId="48"/>
    <cellStyle name="40% - Accent3" xfId="29" builtinId="39" customBuiltin="1"/>
    <cellStyle name="40% - Accent3 2" xfId="50"/>
    <cellStyle name="40% - Accent4" xfId="33" builtinId="43" customBuiltin="1"/>
    <cellStyle name="40% - Accent4 2" xfId="52"/>
    <cellStyle name="40% - Accent5" xfId="37" builtinId="47" customBuiltin="1"/>
    <cellStyle name="40% - Accent5 2" xfId="54"/>
    <cellStyle name="40% - Accent6" xfId="41" builtinId="51" customBuiltin="1"/>
    <cellStyle name="40% - Accent6 2" xfId="56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Note 2" xfId="44"/>
    <cellStyle name="Output" xfId="11" builtinId="21" customBuiltin="1"/>
    <cellStyle name="Percent" xfId="1" builtinId="5" customBuiltin="1"/>
    <cellStyle name="Percent 2" xfId="43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4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2.75"/>
  <cols>
    <col min="1" max="1" width="20.85546875" hidden="1" customWidth="1"/>
    <col min="2" max="2" width="40.7109375" customWidth="1"/>
  </cols>
  <sheetData>
    <row r="1" spans="1:34" ht="15.75" customHeight="1">
      <c r="B1" s="1" t="s">
        <v>0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  <c r="I1" s="2">
        <v>2016</v>
      </c>
      <c r="J1" s="2">
        <v>2017</v>
      </c>
      <c r="K1" s="2">
        <v>2018</v>
      </c>
      <c r="L1" s="2">
        <v>2019</v>
      </c>
      <c r="M1" s="2">
        <v>2020</v>
      </c>
      <c r="N1" s="2">
        <v>2021</v>
      </c>
      <c r="O1" s="2">
        <v>2022</v>
      </c>
      <c r="P1" s="2">
        <v>2023</v>
      </c>
      <c r="Q1" s="2">
        <v>2024</v>
      </c>
      <c r="R1" s="2">
        <v>2025</v>
      </c>
      <c r="S1" s="2">
        <v>2026</v>
      </c>
      <c r="T1" s="2">
        <v>2027</v>
      </c>
      <c r="U1" s="2">
        <v>2028</v>
      </c>
      <c r="V1" s="2">
        <v>2029</v>
      </c>
      <c r="W1" s="2">
        <v>2030</v>
      </c>
      <c r="X1" s="2">
        <v>2031</v>
      </c>
      <c r="Y1" s="2">
        <v>2032</v>
      </c>
      <c r="Z1" s="2">
        <v>2033</v>
      </c>
      <c r="AA1" s="2">
        <v>2034</v>
      </c>
      <c r="AB1" s="2">
        <v>2035</v>
      </c>
      <c r="AC1" s="2">
        <v>2036</v>
      </c>
      <c r="AD1" s="2">
        <v>2037</v>
      </c>
      <c r="AE1" s="2">
        <v>2038</v>
      </c>
      <c r="AF1" s="2">
        <v>2039</v>
      </c>
      <c r="AG1" s="2">
        <v>2040</v>
      </c>
    </row>
    <row r="3" spans="1:34">
      <c r="C3" s="12" t="s">
        <v>141</v>
      </c>
      <c r="D3" s="12" t="s">
        <v>142</v>
      </c>
      <c r="G3" s="12"/>
    </row>
    <row r="4" spans="1:34">
      <c r="C4" s="12" t="s">
        <v>143</v>
      </c>
      <c r="D4" s="12" t="s">
        <v>144</v>
      </c>
      <c r="G4" s="12" t="s">
        <v>145</v>
      </c>
    </row>
    <row r="5" spans="1:34">
      <c r="C5" s="12" t="s">
        <v>146</v>
      </c>
      <c r="D5" s="12" t="s">
        <v>147</v>
      </c>
    </row>
    <row r="6" spans="1:34">
      <c r="C6" s="12" t="s">
        <v>148</v>
      </c>
      <c r="D6" s="12"/>
      <c r="E6" s="12" t="s">
        <v>149</v>
      </c>
      <c r="G6" s="12"/>
    </row>
    <row r="11" spans="1:34" ht="15.75" customHeight="1">
      <c r="A11" s="3" t="s">
        <v>43</v>
      </c>
      <c r="B11" s="1" t="s">
        <v>1</v>
      </c>
      <c r="AH11" s="13"/>
    </row>
    <row r="12" spans="1:34">
      <c r="B12" s="2" t="s">
        <v>2</v>
      </c>
      <c r="AH12" s="13"/>
    </row>
    <row r="13" spans="1:34">
      <c r="B13" s="2" t="s">
        <v>3</v>
      </c>
      <c r="C13" s="4" t="s">
        <v>3</v>
      </c>
      <c r="D13" s="4" t="s">
        <v>3</v>
      </c>
      <c r="E13" s="4" t="s">
        <v>3</v>
      </c>
      <c r="F13" s="4" t="s">
        <v>3</v>
      </c>
      <c r="G13" s="4" t="s">
        <v>3</v>
      </c>
      <c r="H13" s="4" t="s">
        <v>3</v>
      </c>
      <c r="I13" s="4" t="s">
        <v>3</v>
      </c>
      <c r="J13" s="4" t="s">
        <v>3</v>
      </c>
      <c r="K13" s="4" t="s">
        <v>3</v>
      </c>
      <c r="L13" s="4" t="s">
        <v>3</v>
      </c>
      <c r="M13" s="4" t="s">
        <v>3</v>
      </c>
      <c r="N13" s="4" t="s">
        <v>3</v>
      </c>
      <c r="O13" s="4" t="s">
        <v>3</v>
      </c>
      <c r="P13" s="4" t="s">
        <v>3</v>
      </c>
      <c r="Q13" s="4" t="s">
        <v>3</v>
      </c>
      <c r="R13" s="4" t="s">
        <v>3</v>
      </c>
      <c r="S13" s="4" t="s">
        <v>3</v>
      </c>
      <c r="T13" s="4" t="s">
        <v>3</v>
      </c>
      <c r="U13" s="4" t="s">
        <v>3</v>
      </c>
      <c r="V13" s="4" t="s">
        <v>3</v>
      </c>
      <c r="W13" s="4" t="s">
        <v>3</v>
      </c>
      <c r="X13" s="4" t="s">
        <v>3</v>
      </c>
      <c r="Y13" s="4" t="s">
        <v>3</v>
      </c>
      <c r="Z13" s="4" t="s">
        <v>3</v>
      </c>
      <c r="AA13" s="4" t="s">
        <v>3</v>
      </c>
      <c r="AB13" s="4" t="s">
        <v>3</v>
      </c>
      <c r="AC13" s="4" t="s">
        <v>3</v>
      </c>
      <c r="AD13" s="4" t="s">
        <v>3</v>
      </c>
      <c r="AE13" s="4" t="s">
        <v>3</v>
      </c>
      <c r="AF13" s="4" t="s">
        <v>3</v>
      </c>
      <c r="AG13" s="4" t="s">
        <v>3</v>
      </c>
      <c r="AH13" s="4" t="s">
        <v>4</v>
      </c>
    </row>
    <row r="14" spans="1:34">
      <c r="B14" s="5" t="s">
        <v>13</v>
      </c>
      <c r="C14" s="2">
        <v>2010</v>
      </c>
      <c r="D14" s="2">
        <v>2011</v>
      </c>
      <c r="E14" s="2">
        <v>2012</v>
      </c>
      <c r="F14" s="2">
        <v>2013</v>
      </c>
      <c r="G14" s="2">
        <v>2014</v>
      </c>
      <c r="H14" s="2">
        <v>2015</v>
      </c>
      <c r="I14" s="2">
        <v>2016</v>
      </c>
      <c r="J14" s="2">
        <v>2017</v>
      </c>
      <c r="K14" s="2">
        <v>2018</v>
      </c>
      <c r="L14" s="2">
        <v>2019</v>
      </c>
      <c r="M14" s="2">
        <v>2020</v>
      </c>
      <c r="N14" s="2">
        <v>2021</v>
      </c>
      <c r="O14" s="2">
        <v>2022</v>
      </c>
      <c r="P14" s="2">
        <v>2023</v>
      </c>
      <c r="Q14" s="2">
        <v>2024</v>
      </c>
      <c r="R14" s="2">
        <v>2025</v>
      </c>
      <c r="S14" s="2">
        <v>2026</v>
      </c>
      <c r="T14" s="2">
        <v>2027</v>
      </c>
      <c r="U14" s="2">
        <v>2028</v>
      </c>
      <c r="V14" s="2">
        <v>2029</v>
      </c>
      <c r="W14" s="2">
        <v>2030</v>
      </c>
      <c r="X14" s="2">
        <v>2031</v>
      </c>
      <c r="Y14" s="2">
        <v>2032</v>
      </c>
      <c r="Z14" s="2">
        <v>2033</v>
      </c>
      <c r="AA14" s="2">
        <v>2034</v>
      </c>
      <c r="AB14" s="2">
        <v>2035</v>
      </c>
      <c r="AC14" s="2">
        <v>2036</v>
      </c>
      <c r="AD14" s="2">
        <v>2037</v>
      </c>
      <c r="AE14" s="2">
        <v>2038</v>
      </c>
      <c r="AF14" s="2">
        <v>2039</v>
      </c>
      <c r="AG14" s="2">
        <v>2040</v>
      </c>
      <c r="AH14" s="4">
        <v>2040</v>
      </c>
    </row>
    <row r="15" spans="1:34">
      <c r="AH15" s="13"/>
    </row>
    <row r="16" spans="1:34">
      <c r="B16" s="2" t="s">
        <v>14</v>
      </c>
      <c r="AH16" s="13"/>
    </row>
    <row r="17" spans="1:34">
      <c r="AH17" s="13"/>
    </row>
    <row r="18" spans="1:34">
      <c r="B18" s="2" t="s">
        <v>44</v>
      </c>
      <c r="AH18" s="13"/>
    </row>
    <row r="19" spans="1:34">
      <c r="A19" s="3" t="s">
        <v>45</v>
      </c>
      <c r="B19" t="s">
        <v>46</v>
      </c>
      <c r="C19" s="8">
        <v>79.348540999999997</v>
      </c>
      <c r="D19" s="8">
        <v>80.228820999999996</v>
      </c>
      <c r="E19" s="8">
        <v>80.799285999999995</v>
      </c>
      <c r="F19" s="8">
        <v>81.414626999999996</v>
      </c>
      <c r="G19" s="8">
        <v>81.907668999999999</v>
      </c>
      <c r="H19" s="8">
        <v>82.463745000000003</v>
      </c>
      <c r="I19" s="8">
        <v>83.146996000000001</v>
      </c>
      <c r="J19" s="8">
        <v>83.958160000000007</v>
      </c>
      <c r="K19" s="8">
        <v>84.908339999999995</v>
      </c>
      <c r="L19" s="8">
        <v>85.937775000000002</v>
      </c>
      <c r="M19" s="8">
        <v>87.014258999999996</v>
      </c>
      <c r="N19" s="8">
        <v>88.059539999999998</v>
      </c>
      <c r="O19" s="8">
        <v>89.083145000000002</v>
      </c>
      <c r="P19" s="8">
        <v>90.074180999999996</v>
      </c>
      <c r="Q19" s="8">
        <v>91.024344999999997</v>
      </c>
      <c r="R19" s="8">
        <v>91.940460000000002</v>
      </c>
      <c r="S19" s="8">
        <v>92.832656999999998</v>
      </c>
      <c r="T19" s="8">
        <v>93.690453000000005</v>
      </c>
      <c r="U19" s="8">
        <v>94.522720000000007</v>
      </c>
      <c r="V19" s="8">
        <v>95.338829000000004</v>
      </c>
      <c r="W19" s="8">
        <v>96.151764</v>
      </c>
      <c r="X19" s="8">
        <v>96.966232000000005</v>
      </c>
      <c r="Y19" s="8">
        <v>97.805312999999998</v>
      </c>
      <c r="Z19" s="8">
        <v>98.712745999999996</v>
      </c>
      <c r="AA19" s="8">
        <v>99.677093999999997</v>
      </c>
      <c r="AB19" s="8">
        <v>100.687889</v>
      </c>
      <c r="AC19" s="8">
        <v>101.756424</v>
      </c>
      <c r="AD19" s="8">
        <v>102.89949</v>
      </c>
      <c r="AE19" s="8">
        <v>104.061104</v>
      </c>
      <c r="AF19" s="8">
        <v>105.223625</v>
      </c>
      <c r="AG19" s="8">
        <v>106.372467</v>
      </c>
      <c r="AH19" s="14">
        <v>9.7739999999999997E-3</v>
      </c>
    </row>
    <row r="20" spans="1:34">
      <c r="A20" s="3" t="s">
        <v>47</v>
      </c>
      <c r="B20" t="s">
        <v>48</v>
      </c>
      <c r="C20" s="8">
        <v>1.798011</v>
      </c>
      <c r="D20" s="8">
        <v>1.500621</v>
      </c>
      <c r="E20" s="8">
        <v>1.557788</v>
      </c>
      <c r="F20" s="8">
        <v>1.447684</v>
      </c>
      <c r="G20" s="8">
        <v>1.522761</v>
      </c>
      <c r="H20" s="8">
        <v>1.6618470000000001</v>
      </c>
      <c r="I20" s="8">
        <v>1.801663</v>
      </c>
      <c r="J20" s="8">
        <v>1.952556</v>
      </c>
      <c r="K20" s="8">
        <v>2.0437720000000001</v>
      </c>
      <c r="L20" s="8">
        <v>2.1028790000000002</v>
      </c>
      <c r="M20" s="8">
        <v>2.083853</v>
      </c>
      <c r="N20" s="8">
        <v>2.0744579999999999</v>
      </c>
      <c r="O20" s="8">
        <v>2.054236</v>
      </c>
      <c r="P20" s="8">
        <v>2.0258050000000001</v>
      </c>
      <c r="Q20" s="8">
        <v>2.004178</v>
      </c>
      <c r="R20" s="8">
        <v>1.9927299999999999</v>
      </c>
      <c r="S20" s="8">
        <v>1.970796</v>
      </c>
      <c r="T20" s="8">
        <v>1.9576899999999999</v>
      </c>
      <c r="U20" s="8">
        <v>1.9539390000000001</v>
      </c>
      <c r="V20" s="8">
        <v>1.9631190000000001</v>
      </c>
      <c r="W20" s="8">
        <v>1.976931</v>
      </c>
      <c r="X20" s="8">
        <v>2.0138029999999998</v>
      </c>
      <c r="Y20" s="8">
        <v>2.0943679999999998</v>
      </c>
      <c r="Z20" s="8">
        <v>2.1635399999999998</v>
      </c>
      <c r="AA20" s="8">
        <v>2.222251</v>
      </c>
      <c r="AB20" s="8">
        <v>2.292341</v>
      </c>
      <c r="AC20" s="8">
        <v>2.3793340000000001</v>
      </c>
      <c r="AD20" s="8">
        <v>2.4104670000000001</v>
      </c>
      <c r="AE20" s="8">
        <v>2.4241419999999998</v>
      </c>
      <c r="AF20" s="8">
        <v>2.4233039999999999</v>
      </c>
      <c r="AG20" s="8">
        <v>2.4078689999999998</v>
      </c>
      <c r="AH20" s="14">
        <v>1.6438999999999999E-2</v>
      </c>
    </row>
    <row r="21" spans="1:34">
      <c r="A21" s="3" t="s">
        <v>49</v>
      </c>
      <c r="B21" s="2" t="s">
        <v>5</v>
      </c>
      <c r="C21" s="11">
        <v>81.146552999999997</v>
      </c>
      <c r="D21" s="11">
        <v>81.729438999999999</v>
      </c>
      <c r="E21" s="11">
        <v>82.357071000000005</v>
      </c>
      <c r="F21" s="11">
        <v>82.862312000000003</v>
      </c>
      <c r="G21" s="11">
        <v>83.430428000000006</v>
      </c>
      <c r="H21" s="11">
        <v>84.125595000000004</v>
      </c>
      <c r="I21" s="11">
        <v>84.948661999999999</v>
      </c>
      <c r="J21" s="11">
        <v>85.910713000000001</v>
      </c>
      <c r="K21" s="11">
        <v>86.952110000000005</v>
      </c>
      <c r="L21" s="11">
        <v>88.040656999999996</v>
      </c>
      <c r="M21" s="11">
        <v>89.098113999999995</v>
      </c>
      <c r="N21" s="11">
        <v>90.133994999999999</v>
      </c>
      <c r="O21" s="11">
        <v>91.137383</v>
      </c>
      <c r="P21" s="11">
        <v>92.099982999999995</v>
      </c>
      <c r="Q21" s="11">
        <v>93.028525999999999</v>
      </c>
      <c r="R21" s="11">
        <v>93.933188999999999</v>
      </c>
      <c r="S21" s="11">
        <v>94.803451999999993</v>
      </c>
      <c r="T21" s="11">
        <v>95.648139999999998</v>
      </c>
      <c r="U21" s="11">
        <v>96.476662000000005</v>
      </c>
      <c r="V21" s="11">
        <v>97.301948999999993</v>
      </c>
      <c r="W21" s="11">
        <v>98.128692999999998</v>
      </c>
      <c r="X21" s="11">
        <v>98.980034000000003</v>
      </c>
      <c r="Y21" s="11">
        <v>99.899681000000001</v>
      </c>
      <c r="Z21" s="11">
        <v>100.876282</v>
      </c>
      <c r="AA21" s="11">
        <v>101.899345</v>
      </c>
      <c r="AB21" s="11">
        <v>102.980232</v>
      </c>
      <c r="AC21" s="11">
        <v>104.135757</v>
      </c>
      <c r="AD21" s="11">
        <v>105.30995900000001</v>
      </c>
      <c r="AE21" s="11">
        <v>106.48524500000001</v>
      </c>
      <c r="AF21" s="11">
        <v>107.64692700000001</v>
      </c>
      <c r="AG21" s="11">
        <v>108.780334</v>
      </c>
      <c r="AH21" s="15">
        <v>9.9080000000000001E-3</v>
      </c>
    </row>
    <row r="22" spans="1:34">
      <c r="AH22" s="13"/>
    </row>
    <row r="23" spans="1:34">
      <c r="B23" s="2" t="s">
        <v>50</v>
      </c>
      <c r="AH23" s="13"/>
    </row>
    <row r="24" spans="1:34">
      <c r="B24" s="2" t="s">
        <v>15</v>
      </c>
      <c r="AH24" s="13"/>
    </row>
    <row r="25" spans="1:34">
      <c r="A25" s="3" t="s">
        <v>51</v>
      </c>
      <c r="B25" t="s">
        <v>52</v>
      </c>
      <c r="C25" s="8">
        <v>105.587486</v>
      </c>
      <c r="D25" s="8">
        <v>105.20809199999999</v>
      </c>
      <c r="E25" s="8">
        <v>101.387466</v>
      </c>
      <c r="F25" s="8">
        <v>103.67085299999999</v>
      </c>
      <c r="G25" s="8">
        <v>103.714264</v>
      </c>
      <c r="H25" s="8">
        <v>104.115005</v>
      </c>
      <c r="I25" s="8">
        <v>103.537659</v>
      </c>
      <c r="J25" s="8">
        <v>102.680862</v>
      </c>
      <c r="K25" s="8">
        <v>101.781425</v>
      </c>
      <c r="L25" s="8">
        <v>101.107079</v>
      </c>
      <c r="M25" s="8">
        <v>100.426254</v>
      </c>
      <c r="N25" s="8">
        <v>99.831383000000002</v>
      </c>
      <c r="O25" s="8">
        <v>99.236984000000007</v>
      </c>
      <c r="P25" s="8">
        <v>98.738808000000006</v>
      </c>
      <c r="Q25" s="8">
        <v>98.349091000000001</v>
      </c>
      <c r="R25" s="8">
        <v>98.122353000000004</v>
      </c>
      <c r="S25" s="8">
        <v>97.926276999999999</v>
      </c>
      <c r="T25" s="8">
        <v>97.782393999999996</v>
      </c>
      <c r="U25" s="8">
        <v>97.603583999999998</v>
      </c>
      <c r="V25" s="8">
        <v>97.454093999999998</v>
      </c>
      <c r="W25" s="8">
        <v>97.207901000000007</v>
      </c>
      <c r="X25" s="8">
        <v>96.982894999999999</v>
      </c>
      <c r="Y25" s="8">
        <v>96.737037999999998</v>
      </c>
      <c r="Z25" s="8">
        <v>96.488952999999995</v>
      </c>
      <c r="AA25" s="8">
        <v>96.184196</v>
      </c>
      <c r="AB25" s="8">
        <v>95.784805000000006</v>
      </c>
      <c r="AC25" s="8">
        <v>95.345214999999996</v>
      </c>
      <c r="AD25" s="8">
        <v>94.898383999999993</v>
      </c>
      <c r="AE25" s="8">
        <v>94.472092000000004</v>
      </c>
      <c r="AF25" s="8">
        <v>94.13073</v>
      </c>
      <c r="AG25" s="8">
        <v>93.846801999999997</v>
      </c>
      <c r="AH25" s="14">
        <v>-3.9329999999999999E-3</v>
      </c>
    </row>
    <row r="26" spans="1:34">
      <c r="A26" s="3" t="s">
        <v>53</v>
      </c>
      <c r="B26" t="s">
        <v>12</v>
      </c>
      <c r="C26" s="8">
        <v>117.32860599999999</v>
      </c>
      <c r="D26" s="8">
        <v>115.664322</v>
      </c>
      <c r="E26" s="8">
        <v>112.910324</v>
      </c>
      <c r="F26" s="8">
        <v>111.48481</v>
      </c>
      <c r="G26" s="8">
        <v>110.783134</v>
      </c>
      <c r="H26" s="8">
        <v>108.69019299999999</v>
      </c>
      <c r="I26" s="8">
        <v>106.92723100000001</v>
      </c>
      <c r="J26" s="8">
        <v>106.158356</v>
      </c>
      <c r="K26" s="8">
        <v>105.923813</v>
      </c>
      <c r="L26" s="8">
        <v>105.94426</v>
      </c>
      <c r="M26" s="8">
        <v>105.74572000000001</v>
      </c>
      <c r="N26" s="8">
        <v>105.237488</v>
      </c>
      <c r="O26" s="8">
        <v>105.001282</v>
      </c>
      <c r="P26" s="8">
        <v>104.74896200000001</v>
      </c>
      <c r="Q26" s="8">
        <v>104.59176600000001</v>
      </c>
      <c r="R26" s="8">
        <v>104.57147999999999</v>
      </c>
      <c r="S26" s="8">
        <v>104.389938</v>
      </c>
      <c r="T26" s="8">
        <v>104.369507</v>
      </c>
      <c r="U26" s="8">
        <v>104.194733</v>
      </c>
      <c r="V26" s="8">
        <v>104.01377100000001</v>
      </c>
      <c r="W26" s="8">
        <v>103.70394899999999</v>
      </c>
      <c r="X26" s="8">
        <v>103.346695</v>
      </c>
      <c r="Y26" s="8">
        <v>102.967491</v>
      </c>
      <c r="Z26" s="8">
        <v>102.616608</v>
      </c>
      <c r="AA26" s="8">
        <v>102.33744</v>
      </c>
      <c r="AB26" s="8">
        <v>102.020348</v>
      </c>
      <c r="AC26" s="8">
        <v>101.63385</v>
      </c>
      <c r="AD26" s="8">
        <v>101.20210299999999</v>
      </c>
      <c r="AE26" s="8">
        <v>100.90731</v>
      </c>
      <c r="AF26" s="8">
        <v>100.604698</v>
      </c>
      <c r="AG26" s="8">
        <v>100.39670599999999</v>
      </c>
      <c r="AH26" s="14">
        <v>-4.8700000000000002E-3</v>
      </c>
    </row>
    <row r="27" spans="1:34">
      <c r="A27" s="3" t="s">
        <v>54</v>
      </c>
      <c r="B27" t="s">
        <v>55</v>
      </c>
      <c r="C27" s="8">
        <v>222.91609199999999</v>
      </c>
      <c r="D27" s="8">
        <v>220.87240600000001</v>
      </c>
      <c r="E27" s="8">
        <v>214.29779099999999</v>
      </c>
      <c r="F27" s="8">
        <v>215.15566999999999</v>
      </c>
      <c r="G27" s="8">
        <v>214.49740600000001</v>
      </c>
      <c r="H27" s="8">
        <v>212.805206</v>
      </c>
      <c r="I27" s="8">
        <v>210.46489</v>
      </c>
      <c r="J27" s="8">
        <v>208.83921799999999</v>
      </c>
      <c r="K27" s="8">
        <v>207.705231</v>
      </c>
      <c r="L27" s="8">
        <v>207.051331</v>
      </c>
      <c r="M27" s="8">
        <v>206.171967</v>
      </c>
      <c r="N27" s="8">
        <v>205.06887800000001</v>
      </c>
      <c r="O27" s="8">
        <v>204.23826600000001</v>
      </c>
      <c r="P27" s="8">
        <v>203.487762</v>
      </c>
      <c r="Q27" s="8">
        <v>202.94085699999999</v>
      </c>
      <c r="R27" s="8">
        <v>202.69383199999999</v>
      </c>
      <c r="S27" s="8">
        <v>202.31622300000001</v>
      </c>
      <c r="T27" s="8">
        <v>202.15190100000001</v>
      </c>
      <c r="U27" s="8">
        <v>201.79830899999999</v>
      </c>
      <c r="V27" s="8">
        <v>201.46786499999999</v>
      </c>
      <c r="W27" s="8">
        <v>200.91184999999999</v>
      </c>
      <c r="X27" s="8">
        <v>200.32959</v>
      </c>
      <c r="Y27" s="8">
        <v>199.70452900000001</v>
      </c>
      <c r="Z27" s="8">
        <v>199.10556</v>
      </c>
      <c r="AA27" s="8">
        <v>198.521637</v>
      </c>
      <c r="AB27" s="8">
        <v>197.80514500000001</v>
      </c>
      <c r="AC27" s="8">
        <v>196.97906499999999</v>
      </c>
      <c r="AD27" s="8">
        <v>196.100494</v>
      </c>
      <c r="AE27" s="8">
        <v>195.37939499999999</v>
      </c>
      <c r="AF27" s="8">
        <v>194.73542800000001</v>
      </c>
      <c r="AG27" s="8">
        <v>194.24350000000001</v>
      </c>
      <c r="AH27" s="14">
        <v>-4.4200000000000003E-3</v>
      </c>
    </row>
    <row r="28" spans="1:34">
      <c r="AH28" s="13"/>
    </row>
    <row r="29" spans="1:34">
      <c r="B29" s="2" t="s">
        <v>16</v>
      </c>
      <c r="AH29" s="13"/>
    </row>
    <row r="30" spans="1:34">
      <c r="AH30" s="13"/>
    </row>
    <row r="31" spans="1:34">
      <c r="B31" s="2" t="s">
        <v>17</v>
      </c>
      <c r="AH31" s="13"/>
    </row>
    <row r="32" spans="1:34">
      <c r="A32" s="3" t="s">
        <v>56</v>
      </c>
      <c r="B32" t="s">
        <v>57</v>
      </c>
      <c r="C32" s="6">
        <v>0.17703199999999999</v>
      </c>
      <c r="D32" s="6">
        <v>0.16772999999999999</v>
      </c>
      <c r="E32" s="6">
        <v>0.15071100000000001</v>
      </c>
      <c r="F32" s="6">
        <v>0.17377300000000001</v>
      </c>
      <c r="G32" s="6">
        <v>0.16456399999999999</v>
      </c>
      <c r="H32" s="6">
        <v>0.163017</v>
      </c>
      <c r="I32" s="6">
        <v>0.16128300000000001</v>
      </c>
      <c r="J32" s="6">
        <v>0.15972700000000001</v>
      </c>
      <c r="K32" s="6">
        <v>0.15853500000000001</v>
      </c>
      <c r="L32" s="6">
        <v>0.15786800000000001</v>
      </c>
      <c r="M32" s="6">
        <v>0.157191</v>
      </c>
      <c r="N32" s="6">
        <v>0.15650500000000001</v>
      </c>
      <c r="O32" s="6">
        <v>0.155801</v>
      </c>
      <c r="P32" s="6">
        <v>0.15502299999999999</v>
      </c>
      <c r="Q32" s="6">
        <v>0.15431400000000001</v>
      </c>
      <c r="R32" s="6">
        <v>0.153803</v>
      </c>
      <c r="S32" s="6">
        <v>0.15335399999999999</v>
      </c>
      <c r="T32" s="6">
        <v>0.15291099999999999</v>
      </c>
      <c r="U32" s="6">
        <v>0.15246499999999999</v>
      </c>
      <c r="V32" s="6">
        <v>0.15196799999999999</v>
      </c>
      <c r="W32" s="6">
        <v>0.15137300000000001</v>
      </c>
      <c r="X32" s="6">
        <v>0.150754</v>
      </c>
      <c r="Y32" s="6">
        <v>0.150199</v>
      </c>
      <c r="Z32" s="6">
        <v>0.14965200000000001</v>
      </c>
      <c r="AA32" s="6">
        <v>0.149113</v>
      </c>
      <c r="AB32" s="6">
        <v>0.14854800000000001</v>
      </c>
      <c r="AC32" s="6">
        <v>0.148031</v>
      </c>
      <c r="AD32" s="6">
        <v>0.147485</v>
      </c>
      <c r="AE32" s="6">
        <v>0.14694099999999999</v>
      </c>
      <c r="AF32" s="6">
        <v>0.14637700000000001</v>
      </c>
      <c r="AG32" s="6">
        <v>0.14583699999999999</v>
      </c>
      <c r="AH32" s="14">
        <v>-4.8110000000000002E-3</v>
      </c>
    </row>
    <row r="33" spans="1:34">
      <c r="A33" s="3" t="s">
        <v>58</v>
      </c>
      <c r="B33" t="s">
        <v>59</v>
      </c>
      <c r="C33" s="6">
        <v>0.55672600000000005</v>
      </c>
      <c r="D33" s="6">
        <v>0.57009100000000001</v>
      </c>
      <c r="E33" s="6">
        <v>0.56111</v>
      </c>
      <c r="F33" s="6">
        <v>0.47709400000000002</v>
      </c>
      <c r="G33" s="6">
        <v>0.52436199999999999</v>
      </c>
      <c r="H33" s="6">
        <v>0.524366</v>
      </c>
      <c r="I33" s="6">
        <v>0.52297000000000005</v>
      </c>
      <c r="J33" s="6">
        <v>0.52303500000000003</v>
      </c>
      <c r="K33" s="6">
        <v>0.52387799999999995</v>
      </c>
      <c r="L33" s="6">
        <v>0.52670799999999995</v>
      </c>
      <c r="M33" s="6">
        <v>0.52899399999999996</v>
      </c>
      <c r="N33" s="6">
        <v>0.53062299999999996</v>
      </c>
      <c r="O33" s="6">
        <v>0.53203900000000004</v>
      </c>
      <c r="P33" s="6">
        <v>0.53507300000000002</v>
      </c>
      <c r="Q33" s="6">
        <v>0.53835599999999995</v>
      </c>
      <c r="R33" s="6">
        <v>0.54261800000000004</v>
      </c>
      <c r="S33" s="6">
        <v>0.54651300000000003</v>
      </c>
      <c r="T33" s="6">
        <v>0.54993800000000004</v>
      </c>
      <c r="U33" s="6">
        <v>0.55156700000000003</v>
      </c>
      <c r="V33" s="6">
        <v>0.55392699999999995</v>
      </c>
      <c r="W33" s="6">
        <v>0.55681400000000003</v>
      </c>
      <c r="X33" s="6">
        <v>0.56014399999999998</v>
      </c>
      <c r="Y33" s="6">
        <v>0.56389299999999998</v>
      </c>
      <c r="Z33" s="6">
        <v>0.56799100000000002</v>
      </c>
      <c r="AA33" s="6">
        <v>0.57208099999999995</v>
      </c>
      <c r="AB33" s="6">
        <v>0.57589000000000001</v>
      </c>
      <c r="AC33" s="6">
        <v>0.58010600000000001</v>
      </c>
      <c r="AD33" s="6">
        <v>0.58401400000000003</v>
      </c>
      <c r="AE33" s="6">
        <v>0.58768200000000004</v>
      </c>
      <c r="AF33" s="6">
        <v>0.59085200000000004</v>
      </c>
      <c r="AG33" s="6">
        <v>0.59477199999999997</v>
      </c>
      <c r="AH33" s="14">
        <v>1.4630000000000001E-3</v>
      </c>
    </row>
    <row r="34" spans="1:34">
      <c r="A34" s="3" t="s">
        <v>60</v>
      </c>
      <c r="B34" t="s">
        <v>61</v>
      </c>
      <c r="C34" s="6">
        <v>9.0638999999999997E-2</v>
      </c>
      <c r="D34" s="6">
        <v>9.0759000000000006E-2</v>
      </c>
      <c r="E34" s="6">
        <v>9.1328000000000006E-2</v>
      </c>
      <c r="F34" s="6">
        <v>9.1455999999999996E-2</v>
      </c>
      <c r="G34" s="6">
        <v>9.1176999999999994E-2</v>
      </c>
      <c r="H34" s="6">
        <v>9.0829999999999994E-2</v>
      </c>
      <c r="I34" s="6">
        <v>9.0240000000000001E-2</v>
      </c>
      <c r="J34" s="6">
        <v>8.9938000000000004E-2</v>
      </c>
      <c r="K34" s="6">
        <v>8.9736999999999997E-2</v>
      </c>
      <c r="L34" s="6">
        <v>8.9732999999999993E-2</v>
      </c>
      <c r="M34" s="6">
        <v>8.9551000000000006E-2</v>
      </c>
      <c r="N34" s="6">
        <v>8.9294999999999999E-2</v>
      </c>
      <c r="O34" s="6">
        <v>8.9013999999999996E-2</v>
      </c>
      <c r="P34" s="6">
        <v>8.8741E-2</v>
      </c>
      <c r="Q34" s="6">
        <v>8.8477E-2</v>
      </c>
      <c r="R34" s="6">
        <v>8.8304999999999995E-2</v>
      </c>
      <c r="S34" s="6">
        <v>8.8125999999999996E-2</v>
      </c>
      <c r="T34" s="6">
        <v>8.7914000000000006E-2</v>
      </c>
      <c r="U34" s="6">
        <v>8.7618000000000001E-2</v>
      </c>
      <c r="V34" s="6">
        <v>8.7318000000000007E-2</v>
      </c>
      <c r="W34" s="6">
        <v>8.6790000000000006E-2</v>
      </c>
      <c r="X34" s="6">
        <v>8.6284E-2</v>
      </c>
      <c r="Y34" s="6">
        <v>8.5817000000000004E-2</v>
      </c>
      <c r="Z34" s="6">
        <v>8.5365999999999997E-2</v>
      </c>
      <c r="AA34" s="6">
        <v>8.4879999999999997E-2</v>
      </c>
      <c r="AB34" s="6">
        <v>8.4333000000000005E-2</v>
      </c>
      <c r="AC34" s="6">
        <v>8.3798999999999998E-2</v>
      </c>
      <c r="AD34" s="6">
        <v>8.3247000000000002E-2</v>
      </c>
      <c r="AE34" s="6">
        <v>8.2659999999999997E-2</v>
      </c>
      <c r="AF34" s="6">
        <v>8.2061999999999996E-2</v>
      </c>
      <c r="AG34" s="6">
        <v>8.1531999999999993E-2</v>
      </c>
      <c r="AH34" s="14">
        <v>-3.6900000000000001E-3</v>
      </c>
    </row>
    <row r="35" spans="1:34">
      <c r="A35" s="3" t="s">
        <v>62</v>
      </c>
      <c r="B35" t="s">
        <v>63</v>
      </c>
      <c r="C35" s="6">
        <v>0.48907600000000001</v>
      </c>
      <c r="D35" s="6">
        <v>0.49497000000000002</v>
      </c>
      <c r="E35" s="6">
        <v>0.50371999999999995</v>
      </c>
      <c r="F35" s="6">
        <v>0.51080000000000003</v>
      </c>
      <c r="G35" s="6">
        <v>0.51567799999999997</v>
      </c>
      <c r="H35" s="6">
        <v>0.51978999999999997</v>
      </c>
      <c r="I35" s="6">
        <v>0.52270799999999995</v>
      </c>
      <c r="J35" s="6">
        <v>0.52586200000000005</v>
      </c>
      <c r="K35" s="6">
        <v>0.52980400000000005</v>
      </c>
      <c r="L35" s="6">
        <v>0.53513500000000003</v>
      </c>
      <c r="M35" s="6">
        <v>0.53931200000000001</v>
      </c>
      <c r="N35" s="6">
        <v>0.543211</v>
      </c>
      <c r="O35" s="6">
        <v>0.54692099999999999</v>
      </c>
      <c r="P35" s="6">
        <v>0.55064400000000002</v>
      </c>
      <c r="Q35" s="6">
        <v>0.55420999999999998</v>
      </c>
      <c r="R35" s="6">
        <v>0.55827099999999996</v>
      </c>
      <c r="S35" s="6">
        <v>0.56241200000000002</v>
      </c>
      <c r="T35" s="6">
        <v>0.56652400000000003</v>
      </c>
      <c r="U35" s="6">
        <v>0.570079</v>
      </c>
      <c r="V35" s="6">
        <v>0.57360599999999995</v>
      </c>
      <c r="W35" s="6">
        <v>0.57547800000000005</v>
      </c>
      <c r="X35" s="6">
        <v>0.57752800000000004</v>
      </c>
      <c r="Y35" s="6">
        <v>0.57993799999999995</v>
      </c>
      <c r="Z35" s="6">
        <v>0.58259799999999995</v>
      </c>
      <c r="AA35" s="6">
        <v>0.58497699999999997</v>
      </c>
      <c r="AB35" s="6">
        <v>0.58701800000000004</v>
      </c>
      <c r="AC35" s="6">
        <v>0.58916800000000003</v>
      </c>
      <c r="AD35" s="6">
        <v>0.59132499999999999</v>
      </c>
      <c r="AE35" s="6">
        <v>0.59349200000000002</v>
      </c>
      <c r="AF35" s="6">
        <v>0.59567400000000004</v>
      </c>
      <c r="AG35" s="6">
        <v>0.59630499999999997</v>
      </c>
      <c r="AH35" s="14">
        <v>6.4429999999999999E-3</v>
      </c>
    </row>
    <row r="36" spans="1:34">
      <c r="A36" s="3" t="s">
        <v>64</v>
      </c>
      <c r="B36" t="s">
        <v>19</v>
      </c>
      <c r="C36" s="6">
        <v>2.281E-2</v>
      </c>
      <c r="D36" s="6">
        <v>2.2747E-2</v>
      </c>
      <c r="E36" s="6">
        <v>2.2817E-2</v>
      </c>
      <c r="F36" s="6">
        <v>2.2821000000000001E-2</v>
      </c>
      <c r="G36" s="6">
        <v>2.2735999999999999E-2</v>
      </c>
      <c r="H36" s="6">
        <v>2.2641000000000001E-2</v>
      </c>
      <c r="I36" s="6">
        <v>2.2518E-2</v>
      </c>
      <c r="J36" s="6">
        <v>2.2412999999999999E-2</v>
      </c>
      <c r="K36" s="6">
        <v>2.2336000000000002E-2</v>
      </c>
      <c r="L36" s="6">
        <v>2.2296E-2</v>
      </c>
      <c r="M36" s="6">
        <v>2.2258E-2</v>
      </c>
      <c r="N36" s="6">
        <v>2.2194999999999999E-2</v>
      </c>
      <c r="O36" s="6">
        <v>2.2120000000000001E-2</v>
      </c>
      <c r="P36" s="6">
        <v>2.2051000000000001E-2</v>
      </c>
      <c r="Q36" s="6">
        <v>2.1992000000000001E-2</v>
      </c>
      <c r="R36" s="6">
        <v>2.1953E-2</v>
      </c>
      <c r="S36" s="6">
        <v>2.1919000000000001E-2</v>
      </c>
      <c r="T36" s="6">
        <v>2.1871999999999999E-2</v>
      </c>
      <c r="U36" s="6">
        <v>2.1814E-2</v>
      </c>
      <c r="V36" s="6">
        <v>2.1753000000000002E-2</v>
      </c>
      <c r="W36" s="6">
        <v>2.1690000000000001E-2</v>
      </c>
      <c r="X36" s="6">
        <v>2.1624000000000001E-2</v>
      </c>
      <c r="Y36" s="6">
        <v>2.1555999999999999E-2</v>
      </c>
      <c r="Z36" s="6">
        <v>2.1486000000000002E-2</v>
      </c>
      <c r="AA36" s="6">
        <v>2.1409999999999998E-2</v>
      </c>
      <c r="AB36" s="6">
        <v>2.1314E-2</v>
      </c>
      <c r="AC36" s="6">
        <v>2.1212999999999999E-2</v>
      </c>
      <c r="AD36" s="6">
        <v>2.1104000000000001E-2</v>
      </c>
      <c r="AE36" s="6">
        <v>2.0989000000000001E-2</v>
      </c>
      <c r="AF36" s="6">
        <v>2.0868999999999999E-2</v>
      </c>
      <c r="AG36" s="6">
        <v>2.0750999999999999E-2</v>
      </c>
      <c r="AH36" s="14">
        <v>-3.1619999999999999E-3</v>
      </c>
    </row>
    <row r="37" spans="1:34">
      <c r="A37" s="3" t="s">
        <v>65</v>
      </c>
      <c r="B37" t="s">
        <v>20</v>
      </c>
      <c r="C37" s="6">
        <v>0.95947099999999996</v>
      </c>
      <c r="D37" s="6">
        <v>0.93772599999999995</v>
      </c>
      <c r="E37" s="6">
        <v>0.92413599999999996</v>
      </c>
      <c r="F37" s="6">
        <v>0.91239800000000004</v>
      </c>
      <c r="G37" s="6">
        <v>0.90485599999999999</v>
      </c>
      <c r="H37" s="6">
        <v>0.90009600000000001</v>
      </c>
      <c r="I37" s="6">
        <v>0.89511300000000005</v>
      </c>
      <c r="J37" s="6">
        <v>0.89243499999999998</v>
      </c>
      <c r="K37" s="6">
        <v>0.89235299999999995</v>
      </c>
      <c r="L37" s="6">
        <v>0.89592899999999998</v>
      </c>
      <c r="M37" s="6">
        <v>0.89489799999999997</v>
      </c>
      <c r="N37" s="6">
        <v>0.89443300000000003</v>
      </c>
      <c r="O37" s="6">
        <v>0.89464500000000002</v>
      </c>
      <c r="P37" s="6">
        <v>0.895513</v>
      </c>
      <c r="Q37" s="6">
        <v>0.89688900000000005</v>
      </c>
      <c r="R37" s="6">
        <v>0.89972700000000005</v>
      </c>
      <c r="S37" s="6">
        <v>0.90306399999999998</v>
      </c>
      <c r="T37" s="6">
        <v>0.90611699999999995</v>
      </c>
      <c r="U37" s="6">
        <v>0.90803999999999996</v>
      </c>
      <c r="V37" s="6">
        <v>0.91003400000000001</v>
      </c>
      <c r="W37" s="6">
        <v>0.90344599999999997</v>
      </c>
      <c r="X37" s="6">
        <v>0.89772700000000005</v>
      </c>
      <c r="Y37" s="6">
        <v>0.89326099999999997</v>
      </c>
      <c r="Z37" s="6">
        <v>0.88986200000000004</v>
      </c>
      <c r="AA37" s="6">
        <v>0.88661400000000001</v>
      </c>
      <c r="AB37" s="6">
        <v>0.88297999999999999</v>
      </c>
      <c r="AC37" s="6">
        <v>0.88012599999999996</v>
      </c>
      <c r="AD37" s="6">
        <v>0.87706399999999995</v>
      </c>
      <c r="AE37" s="6">
        <v>0.87350000000000005</v>
      </c>
      <c r="AF37" s="6">
        <v>0.86958599999999997</v>
      </c>
      <c r="AG37" s="6">
        <v>0.86591700000000005</v>
      </c>
      <c r="AH37" s="14">
        <v>-2.7430000000000002E-3</v>
      </c>
    </row>
    <row r="38" spans="1:34">
      <c r="A38" s="3" t="s">
        <v>66</v>
      </c>
      <c r="B38" t="s">
        <v>18</v>
      </c>
      <c r="C38" s="6">
        <v>0.38717499999999999</v>
      </c>
      <c r="D38" s="6">
        <v>0.38074000000000002</v>
      </c>
      <c r="E38" s="6">
        <v>0.37508599999999997</v>
      </c>
      <c r="F38" s="6">
        <v>0.36940800000000001</v>
      </c>
      <c r="G38" s="6">
        <v>0.36442000000000002</v>
      </c>
      <c r="H38" s="6">
        <v>0.36054700000000001</v>
      </c>
      <c r="I38" s="6">
        <v>0.35760799999999998</v>
      </c>
      <c r="J38" s="6">
        <v>0.35572500000000001</v>
      </c>
      <c r="K38" s="6">
        <v>0.354738</v>
      </c>
      <c r="L38" s="6">
        <v>0.354437</v>
      </c>
      <c r="M38" s="6">
        <v>0.35392200000000001</v>
      </c>
      <c r="N38" s="6">
        <v>0.35349900000000001</v>
      </c>
      <c r="O38" s="6">
        <v>0.35331499999999999</v>
      </c>
      <c r="P38" s="6">
        <v>0.35335499999999997</v>
      </c>
      <c r="Q38" s="6">
        <v>0.35371399999999997</v>
      </c>
      <c r="R38" s="6">
        <v>0.35449799999999998</v>
      </c>
      <c r="S38" s="6">
        <v>0.35569600000000001</v>
      </c>
      <c r="T38" s="6">
        <v>0.357043</v>
      </c>
      <c r="U38" s="6">
        <v>0.358431</v>
      </c>
      <c r="V38" s="6">
        <v>0.360037</v>
      </c>
      <c r="W38" s="6">
        <v>0.36171500000000001</v>
      </c>
      <c r="X38" s="6">
        <v>0.36352200000000001</v>
      </c>
      <c r="Y38" s="6">
        <v>0.36547099999999999</v>
      </c>
      <c r="Z38" s="6">
        <v>0.36754199999999998</v>
      </c>
      <c r="AA38" s="6">
        <v>0.36971300000000001</v>
      </c>
      <c r="AB38" s="6">
        <v>0.37190400000000001</v>
      </c>
      <c r="AC38" s="6">
        <v>0.37426599999999999</v>
      </c>
      <c r="AD38" s="6">
        <v>0.37667899999999999</v>
      </c>
      <c r="AE38" s="6">
        <v>0.37906000000000001</v>
      </c>
      <c r="AF38" s="6">
        <v>0.38139899999999999</v>
      </c>
      <c r="AG38" s="6">
        <v>0.38370599999999999</v>
      </c>
      <c r="AH38" s="14">
        <v>2.6800000000000001E-4</v>
      </c>
    </row>
    <row r="39" spans="1:34">
      <c r="A39" s="3" t="s">
        <v>67</v>
      </c>
      <c r="B39" t="s">
        <v>68</v>
      </c>
      <c r="C39" s="6">
        <v>0.21099599999999999</v>
      </c>
      <c r="D39" s="6">
        <v>0.203569</v>
      </c>
      <c r="E39" s="6">
        <v>0.19401199999999999</v>
      </c>
      <c r="F39" s="6">
        <v>0.190946</v>
      </c>
      <c r="G39" s="6">
        <v>0.18829599999999999</v>
      </c>
      <c r="H39" s="6">
        <v>0.188502</v>
      </c>
      <c r="I39" s="6">
        <v>0.18931000000000001</v>
      </c>
      <c r="J39" s="6">
        <v>0.190054</v>
      </c>
      <c r="K39" s="6">
        <v>0.190635</v>
      </c>
      <c r="L39" s="6">
        <v>0.191193</v>
      </c>
      <c r="M39" s="6">
        <v>0.191716</v>
      </c>
      <c r="N39" s="6">
        <v>0.191747</v>
      </c>
      <c r="O39" s="6">
        <v>0.19142899999999999</v>
      </c>
      <c r="P39" s="6">
        <v>0.19189999999999999</v>
      </c>
      <c r="Q39" s="6">
        <v>0.193575</v>
      </c>
      <c r="R39" s="6">
        <v>0.195909</v>
      </c>
      <c r="S39" s="6">
        <v>0.19828000000000001</v>
      </c>
      <c r="T39" s="6">
        <v>0.200069</v>
      </c>
      <c r="U39" s="6">
        <v>0.20163600000000001</v>
      </c>
      <c r="V39" s="6">
        <v>0.20310700000000001</v>
      </c>
      <c r="W39" s="6">
        <v>0.20471700000000001</v>
      </c>
      <c r="X39" s="6">
        <v>0.205955</v>
      </c>
      <c r="Y39" s="6">
        <v>0.20712900000000001</v>
      </c>
      <c r="Z39" s="6">
        <v>0.208261</v>
      </c>
      <c r="AA39" s="6">
        <v>0.209373</v>
      </c>
      <c r="AB39" s="6">
        <v>0.21040300000000001</v>
      </c>
      <c r="AC39" s="6">
        <v>0.21182300000000001</v>
      </c>
      <c r="AD39" s="6">
        <v>0.21305099999999999</v>
      </c>
      <c r="AE39" s="6">
        <v>0.214425</v>
      </c>
      <c r="AF39" s="6">
        <v>0.21542500000000001</v>
      </c>
      <c r="AG39" s="6">
        <v>0.216726</v>
      </c>
      <c r="AH39" s="14">
        <v>2.1619999999999999E-3</v>
      </c>
    </row>
    <row r="40" spans="1:34">
      <c r="A40" s="3" t="s">
        <v>69</v>
      </c>
      <c r="B40" t="s">
        <v>70</v>
      </c>
      <c r="C40" s="6">
        <v>0.22641500000000001</v>
      </c>
      <c r="D40" s="6">
        <v>0.22475800000000001</v>
      </c>
      <c r="E40" s="6">
        <v>0.221857</v>
      </c>
      <c r="F40" s="6">
        <v>0.22257099999999999</v>
      </c>
      <c r="G40" s="6">
        <v>0.225221</v>
      </c>
      <c r="H40" s="6">
        <v>0.229545</v>
      </c>
      <c r="I40" s="6">
        <v>0.23350899999999999</v>
      </c>
      <c r="J40" s="6">
        <v>0.237341</v>
      </c>
      <c r="K40" s="6">
        <v>0.24088599999999999</v>
      </c>
      <c r="L40" s="6">
        <v>0.24407000000000001</v>
      </c>
      <c r="M40" s="6">
        <v>0.24709500000000001</v>
      </c>
      <c r="N40" s="6">
        <v>0.25039899999999998</v>
      </c>
      <c r="O40" s="6">
        <v>0.25394699999999998</v>
      </c>
      <c r="P40" s="6">
        <v>0.257886</v>
      </c>
      <c r="Q40" s="6">
        <v>0.26183800000000002</v>
      </c>
      <c r="R40" s="6">
        <v>0.26618199999999997</v>
      </c>
      <c r="S40" s="6">
        <v>0.27050400000000002</v>
      </c>
      <c r="T40" s="6">
        <v>0.27461400000000002</v>
      </c>
      <c r="U40" s="6">
        <v>0.27826299999999998</v>
      </c>
      <c r="V40" s="6">
        <v>0.28140999999999999</v>
      </c>
      <c r="W40" s="6">
        <v>0.28426299999999999</v>
      </c>
      <c r="X40" s="6">
        <v>0.286968</v>
      </c>
      <c r="Y40" s="6">
        <v>0.28950799999999999</v>
      </c>
      <c r="Z40" s="6">
        <v>0.292097</v>
      </c>
      <c r="AA40" s="6">
        <v>0.29475000000000001</v>
      </c>
      <c r="AB40" s="6">
        <v>0.297207</v>
      </c>
      <c r="AC40" s="6">
        <v>0.29952699999999999</v>
      </c>
      <c r="AD40" s="6">
        <v>0.30167300000000002</v>
      </c>
      <c r="AE40" s="6">
        <v>0.30370900000000001</v>
      </c>
      <c r="AF40" s="6">
        <v>0.30531399999999997</v>
      </c>
      <c r="AG40" s="6">
        <v>0.30648799999999998</v>
      </c>
      <c r="AH40" s="14">
        <v>1.0751999999999999E-2</v>
      </c>
    </row>
    <row r="41" spans="1:34">
      <c r="A41" s="3" t="s">
        <v>71</v>
      </c>
      <c r="B41" t="s">
        <v>72</v>
      </c>
      <c r="C41" s="6">
        <v>1.418309</v>
      </c>
      <c r="D41" s="6">
        <v>1.40832</v>
      </c>
      <c r="E41" s="6">
        <v>1.4892129999999999</v>
      </c>
      <c r="F41" s="6">
        <v>1.495231</v>
      </c>
      <c r="G41" s="6">
        <v>1.5069079999999999</v>
      </c>
      <c r="H41" s="6">
        <v>1.5197799999999999</v>
      </c>
      <c r="I41" s="6">
        <v>1.5528930000000001</v>
      </c>
      <c r="J41" s="6">
        <v>1.585858</v>
      </c>
      <c r="K41" s="6">
        <v>1.620582</v>
      </c>
      <c r="L41" s="6">
        <v>1.6580189999999999</v>
      </c>
      <c r="M41" s="6">
        <v>1.6958709999999999</v>
      </c>
      <c r="N41" s="6">
        <v>1.73404</v>
      </c>
      <c r="O41" s="6">
        <v>1.770669</v>
      </c>
      <c r="P41" s="6">
        <v>1.808316</v>
      </c>
      <c r="Q41" s="6">
        <v>1.8457140000000001</v>
      </c>
      <c r="R41" s="6">
        <v>1.8844639999999999</v>
      </c>
      <c r="S41" s="6">
        <v>1.922742</v>
      </c>
      <c r="T41" s="6">
        <v>1.9612750000000001</v>
      </c>
      <c r="U41" s="6">
        <v>1.9993529999999999</v>
      </c>
      <c r="V41" s="6">
        <v>2.0381049999999998</v>
      </c>
      <c r="W41" s="6">
        <v>2.0771600000000001</v>
      </c>
      <c r="X41" s="6">
        <v>2.1167159999999998</v>
      </c>
      <c r="Y41" s="6">
        <v>2.157384</v>
      </c>
      <c r="Z41" s="6">
        <v>2.1993969999999998</v>
      </c>
      <c r="AA41" s="6">
        <v>2.2425570000000001</v>
      </c>
      <c r="AB41" s="6">
        <v>2.2859609999999999</v>
      </c>
      <c r="AC41" s="6">
        <v>2.3310059999999999</v>
      </c>
      <c r="AD41" s="6">
        <v>2.3763589999999999</v>
      </c>
      <c r="AE41" s="6">
        <v>2.421691</v>
      </c>
      <c r="AF41" s="6">
        <v>2.4661879999999998</v>
      </c>
      <c r="AG41" s="6">
        <v>2.5107200000000001</v>
      </c>
      <c r="AH41" s="14">
        <v>2.0136999999999999E-2</v>
      </c>
    </row>
    <row r="42" spans="1:34">
      <c r="A42" s="3" t="s">
        <v>73</v>
      </c>
      <c r="B42" s="2" t="s">
        <v>11</v>
      </c>
      <c r="C42" s="7">
        <v>4.5386499999999996</v>
      </c>
      <c r="D42" s="7">
        <v>4.5014099999999999</v>
      </c>
      <c r="E42" s="7">
        <v>4.5339900000000002</v>
      </c>
      <c r="F42" s="7">
        <v>4.4664970000000004</v>
      </c>
      <c r="G42" s="7">
        <v>4.5082180000000003</v>
      </c>
      <c r="H42" s="7">
        <v>4.5191140000000001</v>
      </c>
      <c r="I42" s="7">
        <v>4.5481509999999998</v>
      </c>
      <c r="J42" s="7">
        <v>4.5823879999999999</v>
      </c>
      <c r="K42" s="7">
        <v>4.6234840000000004</v>
      </c>
      <c r="L42" s="7">
        <v>4.6753869999999997</v>
      </c>
      <c r="M42" s="7">
        <v>4.7208079999999999</v>
      </c>
      <c r="N42" s="7">
        <v>4.7659450000000003</v>
      </c>
      <c r="O42" s="7">
        <v>4.809901</v>
      </c>
      <c r="P42" s="7">
        <v>4.8585000000000003</v>
      </c>
      <c r="Q42" s="7">
        <v>4.9090780000000001</v>
      </c>
      <c r="R42" s="7">
        <v>4.9657289999999996</v>
      </c>
      <c r="S42" s="7">
        <v>5.0226100000000002</v>
      </c>
      <c r="T42" s="7">
        <v>5.0782759999999998</v>
      </c>
      <c r="U42" s="7">
        <v>5.1292660000000003</v>
      </c>
      <c r="V42" s="7">
        <v>5.1812649999999998</v>
      </c>
      <c r="W42" s="7">
        <v>5.2234449999999999</v>
      </c>
      <c r="X42" s="7">
        <v>5.2672210000000002</v>
      </c>
      <c r="Y42" s="7">
        <v>5.3141569999999998</v>
      </c>
      <c r="Z42" s="7">
        <v>5.3642539999999999</v>
      </c>
      <c r="AA42" s="7">
        <v>5.4154669999999996</v>
      </c>
      <c r="AB42" s="7">
        <v>5.4655589999999998</v>
      </c>
      <c r="AC42" s="7">
        <v>5.5190650000000003</v>
      </c>
      <c r="AD42" s="7">
        <v>5.5720000000000001</v>
      </c>
      <c r="AE42" s="7">
        <v>5.6241479999999999</v>
      </c>
      <c r="AF42" s="7">
        <v>5.6737460000000004</v>
      </c>
      <c r="AG42" s="7">
        <v>5.7227519999999998</v>
      </c>
      <c r="AH42" s="15">
        <v>8.3119999999999999E-3</v>
      </c>
    </row>
    <row r="43" spans="1:34">
      <c r="AH43" s="13"/>
    </row>
    <row r="44" spans="1:34">
      <c r="B44" s="2" t="s">
        <v>22</v>
      </c>
      <c r="AH44" s="13"/>
    </row>
    <row r="45" spans="1:34">
      <c r="A45" s="3" t="s">
        <v>74</v>
      </c>
      <c r="B45" t="s">
        <v>57</v>
      </c>
      <c r="C45" s="6">
        <v>1.6493690000000001</v>
      </c>
      <c r="D45" s="6">
        <v>1.640617</v>
      </c>
      <c r="E45" s="6">
        <v>1.5094270000000001</v>
      </c>
      <c r="F45" s="6">
        <v>1.7566710000000001</v>
      </c>
      <c r="G45" s="6">
        <v>1.6859390000000001</v>
      </c>
      <c r="H45" s="6">
        <v>1.69787</v>
      </c>
      <c r="I45" s="6">
        <v>1.6960010000000001</v>
      </c>
      <c r="J45" s="6">
        <v>1.6876640000000001</v>
      </c>
      <c r="K45" s="6">
        <v>1.6760280000000001</v>
      </c>
      <c r="L45" s="6">
        <v>1.6697820000000001</v>
      </c>
      <c r="M45" s="6">
        <v>1.6610879999999999</v>
      </c>
      <c r="N45" s="6">
        <v>1.6541049999999999</v>
      </c>
      <c r="O45" s="6">
        <v>1.645224</v>
      </c>
      <c r="P45" s="6">
        <v>1.635119</v>
      </c>
      <c r="Q45" s="6">
        <v>1.626449</v>
      </c>
      <c r="R45" s="6">
        <v>1.6202049999999999</v>
      </c>
      <c r="S45" s="6">
        <v>1.6131819999999999</v>
      </c>
      <c r="T45" s="6">
        <v>1.607111</v>
      </c>
      <c r="U45" s="6">
        <v>1.599863</v>
      </c>
      <c r="V45" s="6">
        <v>1.592619</v>
      </c>
      <c r="W45" s="6">
        <v>1.5846359999999999</v>
      </c>
      <c r="X45" s="6">
        <v>1.576308</v>
      </c>
      <c r="Y45" s="6">
        <v>1.567939</v>
      </c>
      <c r="Z45" s="6">
        <v>1.5589550000000001</v>
      </c>
      <c r="AA45" s="6">
        <v>1.547096</v>
      </c>
      <c r="AB45" s="6">
        <v>1.53115</v>
      </c>
      <c r="AC45" s="6">
        <v>1.514033</v>
      </c>
      <c r="AD45" s="6">
        <v>1.496556</v>
      </c>
      <c r="AE45" s="6">
        <v>1.4789429999999999</v>
      </c>
      <c r="AF45" s="6">
        <v>1.4648350000000001</v>
      </c>
      <c r="AG45" s="6">
        <v>1.4510350000000001</v>
      </c>
      <c r="AH45" s="14">
        <v>-4.2249999999999996E-3</v>
      </c>
    </row>
    <row r="46" spans="1:34">
      <c r="A46" s="3" t="s">
        <v>75</v>
      </c>
      <c r="B46" t="s">
        <v>59</v>
      </c>
      <c r="C46" s="6">
        <v>4.2331000000000001E-2</v>
      </c>
      <c r="D46" s="6">
        <v>4.2981999999999999E-2</v>
      </c>
      <c r="E46" s="6">
        <v>4.4597999999999999E-2</v>
      </c>
      <c r="F46" s="6">
        <v>3.4457000000000002E-2</v>
      </c>
      <c r="G46" s="6">
        <v>3.9356000000000002E-2</v>
      </c>
      <c r="H46" s="6">
        <v>3.9433999999999997E-2</v>
      </c>
      <c r="I46" s="6">
        <v>3.9225000000000003E-2</v>
      </c>
      <c r="J46" s="6">
        <v>3.8892999999999997E-2</v>
      </c>
      <c r="K46" s="6">
        <v>3.8517999999999997E-2</v>
      </c>
      <c r="L46" s="6">
        <v>3.8288000000000003E-2</v>
      </c>
      <c r="M46" s="6">
        <v>3.8152999999999999E-2</v>
      </c>
      <c r="N46" s="6">
        <v>3.8060999999999998E-2</v>
      </c>
      <c r="O46" s="6">
        <v>3.7949999999999998E-2</v>
      </c>
      <c r="P46" s="6">
        <v>3.7824000000000003E-2</v>
      </c>
      <c r="Q46" s="6">
        <v>3.7716E-2</v>
      </c>
      <c r="R46" s="6">
        <v>3.7692000000000003E-2</v>
      </c>
      <c r="S46" s="6">
        <v>3.7655000000000001E-2</v>
      </c>
      <c r="T46" s="6">
        <v>3.7670000000000002E-2</v>
      </c>
      <c r="U46" s="6">
        <v>3.7673999999999999E-2</v>
      </c>
      <c r="V46" s="6">
        <v>3.7689E-2</v>
      </c>
      <c r="W46" s="6">
        <v>3.7754000000000003E-2</v>
      </c>
      <c r="X46" s="6">
        <v>3.7850000000000002E-2</v>
      </c>
      <c r="Y46" s="6">
        <v>3.7997999999999997E-2</v>
      </c>
      <c r="Z46" s="6">
        <v>3.8216E-2</v>
      </c>
      <c r="AA46" s="6">
        <v>3.8400999999999998E-2</v>
      </c>
      <c r="AB46" s="6">
        <v>3.8572000000000002E-2</v>
      </c>
      <c r="AC46" s="6">
        <v>3.8710000000000001E-2</v>
      </c>
      <c r="AD46" s="6">
        <v>3.8884000000000002E-2</v>
      </c>
      <c r="AE46" s="6">
        <v>3.9146E-2</v>
      </c>
      <c r="AF46" s="6">
        <v>3.9513E-2</v>
      </c>
      <c r="AG46" s="6">
        <v>3.9912999999999997E-2</v>
      </c>
      <c r="AH46" s="14">
        <v>-2.5509999999999999E-3</v>
      </c>
    </row>
    <row r="47" spans="1:34">
      <c r="A47" s="3" t="s">
        <v>76</v>
      </c>
      <c r="B47" t="s">
        <v>61</v>
      </c>
      <c r="C47" s="6">
        <v>0.43698399999999998</v>
      </c>
      <c r="D47" s="6">
        <v>0.45245099999999999</v>
      </c>
      <c r="E47" s="6">
        <v>0.46760600000000002</v>
      </c>
      <c r="F47" s="6">
        <v>0.474694</v>
      </c>
      <c r="G47" s="6">
        <v>0.48108299999999998</v>
      </c>
      <c r="H47" s="6">
        <v>0.488122</v>
      </c>
      <c r="I47" s="6">
        <v>0.49121999999999999</v>
      </c>
      <c r="J47" s="6">
        <v>0.49285699999999999</v>
      </c>
      <c r="K47" s="6">
        <v>0.49370799999999998</v>
      </c>
      <c r="L47" s="6">
        <v>0.49618400000000001</v>
      </c>
      <c r="M47" s="6">
        <v>0.49979600000000002</v>
      </c>
      <c r="N47" s="6">
        <v>0.50361</v>
      </c>
      <c r="O47" s="6">
        <v>0.50667799999999996</v>
      </c>
      <c r="P47" s="6">
        <v>0.50926800000000005</v>
      </c>
      <c r="Q47" s="6">
        <v>0.51214599999999999</v>
      </c>
      <c r="R47" s="6">
        <v>0.51575000000000004</v>
      </c>
      <c r="S47" s="6">
        <v>0.51896900000000001</v>
      </c>
      <c r="T47" s="6">
        <v>0.52228200000000002</v>
      </c>
      <c r="U47" s="6">
        <v>0.525003</v>
      </c>
      <c r="V47" s="6">
        <v>0.52748799999999996</v>
      </c>
      <c r="W47" s="6">
        <v>0.52959699999999998</v>
      </c>
      <c r="X47" s="6">
        <v>0.53166899999999995</v>
      </c>
      <c r="Y47" s="6">
        <v>0.53369800000000001</v>
      </c>
      <c r="Z47" s="6">
        <v>0.53562399999999999</v>
      </c>
      <c r="AA47" s="6">
        <v>0.53658700000000004</v>
      </c>
      <c r="AB47" s="6">
        <v>0.53688199999999997</v>
      </c>
      <c r="AC47" s="6">
        <v>0.53627599999999997</v>
      </c>
      <c r="AD47" s="6">
        <v>0.53545100000000001</v>
      </c>
      <c r="AE47" s="6">
        <v>0.53414799999999996</v>
      </c>
      <c r="AF47" s="6">
        <v>0.53399300000000005</v>
      </c>
      <c r="AG47" s="6">
        <v>0.53367500000000001</v>
      </c>
      <c r="AH47" s="14">
        <v>5.7099999999999998E-3</v>
      </c>
    </row>
    <row r="48" spans="1:34">
      <c r="A48" s="3" t="s">
        <v>77</v>
      </c>
      <c r="B48" t="s">
        <v>19</v>
      </c>
      <c r="C48" s="6">
        <v>0.17875099999999999</v>
      </c>
      <c r="D48" s="6">
        <v>0.183342</v>
      </c>
      <c r="E48" s="6">
        <v>0.18831999999999999</v>
      </c>
      <c r="F48" s="6">
        <v>0.19037200000000001</v>
      </c>
      <c r="G48" s="6">
        <v>0.192528</v>
      </c>
      <c r="H48" s="6">
        <v>0.19515199999999999</v>
      </c>
      <c r="I48" s="6">
        <v>0.19670299999999999</v>
      </c>
      <c r="J48" s="6">
        <v>0.19784199999999999</v>
      </c>
      <c r="K48" s="6">
        <v>0.198742</v>
      </c>
      <c r="L48" s="6">
        <v>0.200045</v>
      </c>
      <c r="M48" s="6">
        <v>0.20158100000000001</v>
      </c>
      <c r="N48" s="6">
        <v>0.20300099999999999</v>
      </c>
      <c r="O48" s="6">
        <v>0.204149</v>
      </c>
      <c r="P48" s="6">
        <v>0.205151</v>
      </c>
      <c r="Q48" s="6">
        <v>0.20635100000000001</v>
      </c>
      <c r="R48" s="6">
        <v>0.20795</v>
      </c>
      <c r="S48" s="6">
        <v>0.209589</v>
      </c>
      <c r="T48" s="6">
        <v>0.21143200000000001</v>
      </c>
      <c r="U48" s="6">
        <v>0.21324599999999999</v>
      </c>
      <c r="V48" s="6">
        <v>0.21487800000000001</v>
      </c>
      <c r="W48" s="6">
        <v>0.216532</v>
      </c>
      <c r="X48" s="6">
        <v>0.21815799999999999</v>
      </c>
      <c r="Y48" s="6">
        <v>0.21981899999999999</v>
      </c>
      <c r="Z48" s="6">
        <v>0.221417</v>
      </c>
      <c r="AA48" s="6">
        <v>0.22270999999999999</v>
      </c>
      <c r="AB48" s="6">
        <v>0.22379399999999999</v>
      </c>
      <c r="AC48" s="6">
        <v>0.224277</v>
      </c>
      <c r="AD48" s="6">
        <v>0.224744</v>
      </c>
      <c r="AE48" s="6">
        <v>0.22520000000000001</v>
      </c>
      <c r="AF48" s="6">
        <v>0.226106</v>
      </c>
      <c r="AG48" s="6">
        <v>0.226994</v>
      </c>
      <c r="AH48" s="14">
        <v>7.3920000000000001E-3</v>
      </c>
    </row>
    <row r="49" spans="1:34">
      <c r="A49" s="3" t="s">
        <v>78</v>
      </c>
      <c r="B49" t="s">
        <v>79</v>
      </c>
      <c r="C49" s="6">
        <v>0.86434500000000003</v>
      </c>
      <c r="D49" s="6">
        <v>0.91472900000000001</v>
      </c>
      <c r="E49" s="6">
        <v>0.81313800000000003</v>
      </c>
      <c r="F49" s="6">
        <v>0.88599799999999995</v>
      </c>
      <c r="G49" s="6">
        <v>0.93110400000000004</v>
      </c>
      <c r="H49" s="6">
        <v>0.97696899999999998</v>
      </c>
      <c r="I49" s="6">
        <v>0.98117399999999999</v>
      </c>
      <c r="J49" s="6">
        <v>0.98277300000000001</v>
      </c>
      <c r="K49" s="6">
        <v>0.98403099999999999</v>
      </c>
      <c r="L49" s="6">
        <v>0.98839399999999999</v>
      </c>
      <c r="M49" s="6">
        <v>0.99541400000000002</v>
      </c>
      <c r="N49" s="6">
        <v>1.004378</v>
      </c>
      <c r="O49" s="6">
        <v>1.013417</v>
      </c>
      <c r="P49" s="6">
        <v>1.0230649999999999</v>
      </c>
      <c r="Q49" s="6">
        <v>1.034467</v>
      </c>
      <c r="R49" s="6">
        <v>1.048117</v>
      </c>
      <c r="S49" s="6">
        <v>1.0622149999999999</v>
      </c>
      <c r="T49" s="6">
        <v>1.078174</v>
      </c>
      <c r="U49" s="6">
        <v>1.095442</v>
      </c>
      <c r="V49" s="6">
        <v>1.1139650000000001</v>
      </c>
      <c r="W49" s="6">
        <v>1.134026</v>
      </c>
      <c r="X49" s="6">
        <v>1.155715</v>
      </c>
      <c r="Y49" s="6">
        <v>1.1793229999999999</v>
      </c>
      <c r="Z49" s="6">
        <v>1.2049190000000001</v>
      </c>
      <c r="AA49" s="6">
        <v>1.2316210000000001</v>
      </c>
      <c r="AB49" s="6">
        <v>1.260413</v>
      </c>
      <c r="AC49" s="6">
        <v>1.2899369999999999</v>
      </c>
      <c r="AD49" s="6">
        <v>1.320713</v>
      </c>
      <c r="AE49" s="6">
        <v>1.3533280000000001</v>
      </c>
      <c r="AF49" s="6">
        <v>1.390862</v>
      </c>
      <c r="AG49" s="6">
        <v>1.43137</v>
      </c>
      <c r="AH49" s="14">
        <v>1.5559999999999999E-2</v>
      </c>
    </row>
    <row r="50" spans="1:34">
      <c r="A50" s="3" t="s">
        <v>80</v>
      </c>
      <c r="B50" s="2" t="s">
        <v>11</v>
      </c>
      <c r="C50" s="7">
        <v>3.17178</v>
      </c>
      <c r="D50" s="7">
        <v>3.234121</v>
      </c>
      <c r="E50" s="7">
        <v>3.0230899999999998</v>
      </c>
      <c r="F50" s="7">
        <v>3.3421910000000001</v>
      </c>
      <c r="G50" s="7">
        <v>3.3300100000000001</v>
      </c>
      <c r="H50" s="7">
        <v>3.3975469999999999</v>
      </c>
      <c r="I50" s="7">
        <v>3.4043230000000002</v>
      </c>
      <c r="J50" s="7">
        <v>3.400029</v>
      </c>
      <c r="K50" s="7">
        <v>3.3910279999999999</v>
      </c>
      <c r="L50" s="7">
        <v>3.392693</v>
      </c>
      <c r="M50" s="7">
        <v>3.3960309999999998</v>
      </c>
      <c r="N50" s="7">
        <v>3.4031530000000001</v>
      </c>
      <c r="O50" s="7">
        <v>3.407419</v>
      </c>
      <c r="P50" s="7">
        <v>3.4104269999999999</v>
      </c>
      <c r="Q50" s="7">
        <v>3.4171290000000001</v>
      </c>
      <c r="R50" s="7">
        <v>3.4297149999999998</v>
      </c>
      <c r="S50" s="7">
        <v>3.4416099999999998</v>
      </c>
      <c r="T50" s="7">
        <v>3.4566690000000002</v>
      </c>
      <c r="U50" s="7">
        <v>3.4712290000000001</v>
      </c>
      <c r="V50" s="7">
        <v>3.4866389999999998</v>
      </c>
      <c r="W50" s="7">
        <v>3.502545</v>
      </c>
      <c r="X50" s="7">
        <v>3.5196999999999998</v>
      </c>
      <c r="Y50" s="7">
        <v>3.5387770000000001</v>
      </c>
      <c r="Z50" s="7">
        <v>3.5591300000000001</v>
      </c>
      <c r="AA50" s="7">
        <v>3.5764140000000002</v>
      </c>
      <c r="AB50" s="7">
        <v>3.590811</v>
      </c>
      <c r="AC50" s="7">
        <v>3.6032320000000002</v>
      </c>
      <c r="AD50" s="7">
        <v>3.6163470000000002</v>
      </c>
      <c r="AE50" s="7">
        <v>3.6307649999999998</v>
      </c>
      <c r="AF50" s="7">
        <v>3.6553089999999999</v>
      </c>
      <c r="AG50" s="7">
        <v>3.6829869999999998</v>
      </c>
      <c r="AH50" s="15">
        <v>4.4920000000000003E-3</v>
      </c>
    </row>
    <row r="51" spans="1:34">
      <c r="AH51" s="13"/>
    </row>
    <row r="52" spans="1:34">
      <c r="B52" s="2" t="s">
        <v>23</v>
      </c>
      <c r="AH52" s="13"/>
    </row>
    <row r="53" spans="1:34">
      <c r="A53" s="3" t="s">
        <v>81</v>
      </c>
      <c r="B53" t="s">
        <v>57</v>
      </c>
      <c r="C53" s="6">
        <v>0.13995099999999999</v>
      </c>
      <c r="D53" s="6">
        <v>0.130329</v>
      </c>
      <c r="E53" s="6">
        <v>0.114542</v>
      </c>
      <c r="F53" s="6">
        <v>0.12803899999999999</v>
      </c>
      <c r="G53" s="6">
        <v>0.122337</v>
      </c>
      <c r="H53" s="6">
        <v>0.12178700000000001</v>
      </c>
      <c r="I53" s="6">
        <v>0.120159</v>
      </c>
      <c r="J53" s="6">
        <v>0.11786199999999999</v>
      </c>
      <c r="K53" s="6">
        <v>0.11558300000000001</v>
      </c>
      <c r="L53" s="6">
        <v>0.11340600000000001</v>
      </c>
      <c r="M53" s="6">
        <v>0.111328</v>
      </c>
      <c r="N53" s="6">
        <v>0.109251</v>
      </c>
      <c r="O53" s="6">
        <v>0.10716000000000001</v>
      </c>
      <c r="P53" s="6">
        <v>0.105147</v>
      </c>
      <c r="Q53" s="6">
        <v>0.103215</v>
      </c>
      <c r="R53" s="6">
        <v>0.101312</v>
      </c>
      <c r="S53" s="6">
        <v>9.9458000000000005E-2</v>
      </c>
      <c r="T53" s="6">
        <v>9.7656000000000007E-2</v>
      </c>
      <c r="U53" s="6">
        <v>9.5897999999999997E-2</v>
      </c>
      <c r="V53" s="6">
        <v>9.4200999999999993E-2</v>
      </c>
      <c r="W53" s="6">
        <v>9.2572000000000002E-2</v>
      </c>
      <c r="X53" s="6">
        <v>9.1006000000000004E-2</v>
      </c>
      <c r="Y53" s="6">
        <v>8.9511999999999994E-2</v>
      </c>
      <c r="Z53" s="6">
        <v>8.8033E-2</v>
      </c>
      <c r="AA53" s="6">
        <v>8.6564000000000002E-2</v>
      </c>
      <c r="AB53" s="6">
        <v>8.5115999999999997E-2</v>
      </c>
      <c r="AC53" s="6">
        <v>8.3715999999999999E-2</v>
      </c>
      <c r="AD53" s="6">
        <v>8.2350000000000007E-2</v>
      </c>
      <c r="AE53" s="6">
        <v>8.1081E-2</v>
      </c>
      <c r="AF53" s="6">
        <v>7.9816999999999999E-2</v>
      </c>
      <c r="AG53" s="6">
        <v>7.8547000000000006E-2</v>
      </c>
      <c r="AH53" s="14">
        <v>-1.7309000000000001E-2</v>
      </c>
    </row>
    <row r="54" spans="1:34">
      <c r="A54" s="3" t="s">
        <v>82</v>
      </c>
      <c r="B54" t="s">
        <v>61</v>
      </c>
      <c r="C54" s="6">
        <v>2.7401999999999999E-2</v>
      </c>
      <c r="D54" s="6">
        <v>2.6693999999999999E-2</v>
      </c>
      <c r="E54" s="6">
        <v>2.6239999999999999E-2</v>
      </c>
      <c r="F54" s="6">
        <v>2.6530000000000001E-2</v>
      </c>
      <c r="G54" s="6">
        <v>2.7494000000000001E-2</v>
      </c>
      <c r="H54" s="6">
        <v>2.8327999999999999E-2</v>
      </c>
      <c r="I54" s="6">
        <v>2.8889000000000001E-2</v>
      </c>
      <c r="J54" s="6">
        <v>2.9288000000000002E-2</v>
      </c>
      <c r="K54" s="6">
        <v>2.9675E-2</v>
      </c>
      <c r="L54" s="6">
        <v>3.0075000000000001E-2</v>
      </c>
      <c r="M54" s="6">
        <v>3.0470000000000001E-2</v>
      </c>
      <c r="N54" s="6">
        <v>3.0827E-2</v>
      </c>
      <c r="O54" s="6">
        <v>3.1132E-2</v>
      </c>
      <c r="P54" s="6">
        <v>3.1427999999999998E-2</v>
      </c>
      <c r="Q54" s="6">
        <v>3.1725000000000003E-2</v>
      </c>
      <c r="R54" s="6">
        <v>3.2018999999999999E-2</v>
      </c>
      <c r="S54" s="6">
        <v>3.2287999999999997E-2</v>
      </c>
      <c r="T54" s="6">
        <v>3.2554E-2</v>
      </c>
      <c r="U54" s="6">
        <v>3.2814000000000003E-2</v>
      </c>
      <c r="V54" s="6">
        <v>3.3079999999999998E-2</v>
      </c>
      <c r="W54" s="6">
        <v>3.3340000000000002E-2</v>
      </c>
      <c r="X54" s="6">
        <v>3.3609E-2</v>
      </c>
      <c r="Y54" s="6">
        <v>3.3848000000000003E-2</v>
      </c>
      <c r="Z54" s="6">
        <v>3.4084999999999997E-2</v>
      </c>
      <c r="AA54" s="6">
        <v>3.431E-2</v>
      </c>
      <c r="AB54" s="6">
        <v>3.4533000000000001E-2</v>
      </c>
      <c r="AC54" s="6">
        <v>3.4757999999999997E-2</v>
      </c>
      <c r="AD54" s="6">
        <v>3.4931999999999998E-2</v>
      </c>
      <c r="AE54" s="6">
        <v>3.5122E-2</v>
      </c>
      <c r="AF54" s="6">
        <v>3.5290000000000002E-2</v>
      </c>
      <c r="AG54" s="6">
        <v>3.5409999999999997E-2</v>
      </c>
      <c r="AH54" s="14">
        <v>9.7920000000000004E-3</v>
      </c>
    </row>
    <row r="55" spans="1:34">
      <c r="A55" s="3" t="s">
        <v>83</v>
      </c>
      <c r="B55" t="s">
        <v>21</v>
      </c>
      <c r="C55" s="6">
        <v>0.24285699999999999</v>
      </c>
      <c r="D55" s="6">
        <v>0.25950699999999999</v>
      </c>
      <c r="E55" s="6">
        <v>0.19503799999999999</v>
      </c>
      <c r="F55" s="6">
        <v>0.15293999999999999</v>
      </c>
      <c r="G55" s="6">
        <v>0.178616</v>
      </c>
      <c r="H55" s="6">
        <v>0.202819</v>
      </c>
      <c r="I55" s="6">
        <v>0.203481</v>
      </c>
      <c r="J55" s="6">
        <v>0.20269999999999999</v>
      </c>
      <c r="K55" s="6">
        <v>0.201847</v>
      </c>
      <c r="L55" s="6">
        <v>0.201014</v>
      </c>
      <c r="M55" s="6">
        <v>0.20030300000000001</v>
      </c>
      <c r="N55" s="6">
        <v>0.19953699999999999</v>
      </c>
      <c r="O55" s="6">
        <v>0.19869100000000001</v>
      </c>
      <c r="P55" s="6">
        <v>0.197904</v>
      </c>
      <c r="Q55" s="6">
        <v>0.197189</v>
      </c>
      <c r="R55" s="6">
        <v>0.19647400000000001</v>
      </c>
      <c r="S55" s="6">
        <v>0.19579299999999999</v>
      </c>
      <c r="T55" s="6">
        <v>0.19514300000000001</v>
      </c>
      <c r="U55" s="6">
        <v>0.19450899999999999</v>
      </c>
      <c r="V55" s="6">
        <v>0.193885</v>
      </c>
      <c r="W55" s="6">
        <v>0.193297</v>
      </c>
      <c r="X55" s="6">
        <v>0.19273100000000001</v>
      </c>
      <c r="Y55" s="6">
        <v>0.19218399999999999</v>
      </c>
      <c r="Z55" s="6">
        <v>0.19156300000000001</v>
      </c>
      <c r="AA55" s="6">
        <v>0.19087499999999999</v>
      </c>
      <c r="AB55" s="6">
        <v>0.19012100000000001</v>
      </c>
      <c r="AC55" s="6">
        <v>0.18932499999999999</v>
      </c>
      <c r="AD55" s="6">
        <v>0.18853800000000001</v>
      </c>
      <c r="AE55" s="6">
        <v>0.18789600000000001</v>
      </c>
      <c r="AF55" s="6">
        <v>0.18723799999999999</v>
      </c>
      <c r="AG55" s="6">
        <v>0.18656600000000001</v>
      </c>
      <c r="AH55" s="14">
        <v>-1.1315E-2</v>
      </c>
    </row>
    <row r="56" spans="1:34">
      <c r="A56" s="3" t="s">
        <v>84</v>
      </c>
      <c r="B56" s="2" t="s">
        <v>11</v>
      </c>
      <c r="C56" s="7">
        <v>0.41021000000000002</v>
      </c>
      <c r="D56" s="7">
        <v>0.41653000000000001</v>
      </c>
      <c r="E56" s="7">
        <v>0.33582000000000001</v>
      </c>
      <c r="F56" s="7">
        <v>0.30750899999999998</v>
      </c>
      <c r="G56" s="7">
        <v>0.32844699999999999</v>
      </c>
      <c r="H56" s="7">
        <v>0.352935</v>
      </c>
      <c r="I56" s="7">
        <v>0.35252899999999998</v>
      </c>
      <c r="J56" s="7">
        <v>0.34984999999999999</v>
      </c>
      <c r="K56" s="7">
        <v>0.34710600000000003</v>
      </c>
      <c r="L56" s="7">
        <v>0.344495</v>
      </c>
      <c r="M56" s="7">
        <v>0.34210099999999999</v>
      </c>
      <c r="N56" s="7">
        <v>0.339615</v>
      </c>
      <c r="O56" s="7">
        <v>0.33698299999999998</v>
      </c>
      <c r="P56" s="7">
        <v>0.33447900000000003</v>
      </c>
      <c r="Q56" s="7">
        <v>0.33212999999999998</v>
      </c>
      <c r="R56" s="7">
        <v>0.32980500000000001</v>
      </c>
      <c r="S56" s="7">
        <v>0.32753900000000002</v>
      </c>
      <c r="T56" s="7">
        <v>0.325353</v>
      </c>
      <c r="U56" s="7">
        <v>0.32322099999999998</v>
      </c>
      <c r="V56" s="7">
        <v>0.32116600000000001</v>
      </c>
      <c r="W56" s="7">
        <v>0.31920999999999999</v>
      </c>
      <c r="X56" s="7">
        <v>0.31734600000000002</v>
      </c>
      <c r="Y56" s="7">
        <v>0.31554399999999999</v>
      </c>
      <c r="Z56" s="7">
        <v>0.31368099999999999</v>
      </c>
      <c r="AA56" s="7">
        <v>0.311749</v>
      </c>
      <c r="AB56" s="7">
        <v>0.30977100000000002</v>
      </c>
      <c r="AC56" s="7">
        <v>0.30780000000000002</v>
      </c>
      <c r="AD56" s="7">
        <v>0.30582100000000001</v>
      </c>
      <c r="AE56" s="7">
        <v>0.30409900000000001</v>
      </c>
      <c r="AF56" s="7">
        <v>0.302344</v>
      </c>
      <c r="AG56" s="7">
        <v>0.30052400000000001</v>
      </c>
      <c r="AH56" s="15">
        <v>-1.1193E-2</v>
      </c>
    </row>
    <row r="57" spans="1:34">
      <c r="AH57" s="13"/>
    </row>
    <row r="58" spans="1:34">
      <c r="A58" s="3" t="s">
        <v>85</v>
      </c>
      <c r="B58" t="s">
        <v>86</v>
      </c>
      <c r="C58" s="6">
        <v>0.10749</v>
      </c>
      <c r="D58" s="6">
        <v>0.125442</v>
      </c>
      <c r="E58" s="6">
        <v>0.125442</v>
      </c>
      <c r="F58" s="6">
        <v>0.125442</v>
      </c>
      <c r="G58" s="6">
        <v>0.125442</v>
      </c>
      <c r="H58" s="6">
        <v>0.125442</v>
      </c>
      <c r="I58" s="6">
        <v>0.125442</v>
      </c>
      <c r="J58" s="6">
        <v>0.125442</v>
      </c>
      <c r="K58" s="6">
        <v>0.125442</v>
      </c>
      <c r="L58" s="6">
        <v>0.125442</v>
      </c>
      <c r="M58" s="6">
        <v>0.125442</v>
      </c>
      <c r="N58" s="6">
        <v>0.125442</v>
      </c>
      <c r="O58" s="6">
        <v>0.125442</v>
      </c>
      <c r="P58" s="6">
        <v>0.125442</v>
      </c>
      <c r="Q58" s="6">
        <v>0.125442</v>
      </c>
      <c r="R58" s="6">
        <v>0.125442</v>
      </c>
      <c r="S58" s="6">
        <v>0.125442</v>
      </c>
      <c r="T58" s="6">
        <v>0.125442</v>
      </c>
      <c r="U58" s="6">
        <v>0.125442</v>
      </c>
      <c r="V58" s="6">
        <v>0.125442</v>
      </c>
      <c r="W58" s="6">
        <v>0.125442</v>
      </c>
      <c r="X58" s="6">
        <v>0.125442</v>
      </c>
      <c r="Y58" s="6">
        <v>0.125442</v>
      </c>
      <c r="Z58" s="6">
        <v>0.125442</v>
      </c>
      <c r="AA58" s="6">
        <v>0.125442</v>
      </c>
      <c r="AB58" s="6">
        <v>0.125442</v>
      </c>
      <c r="AC58" s="6">
        <v>0.125442</v>
      </c>
      <c r="AD58" s="6">
        <v>0.125442</v>
      </c>
      <c r="AE58" s="6">
        <v>0.125442</v>
      </c>
      <c r="AF58" s="6">
        <v>0.125442</v>
      </c>
      <c r="AG58" s="6">
        <v>0.125442</v>
      </c>
      <c r="AH58" s="14">
        <v>0</v>
      </c>
    </row>
    <row r="59" spans="1:34">
      <c r="A59" s="3" t="s">
        <v>87</v>
      </c>
      <c r="B59" t="s">
        <v>88</v>
      </c>
      <c r="C59" s="6">
        <v>0.33993099999999998</v>
      </c>
      <c r="D59" s="6">
        <v>0.32109500000000002</v>
      </c>
      <c r="E59" s="6">
        <v>0.33163199999999998</v>
      </c>
      <c r="F59" s="6">
        <v>0.34876800000000002</v>
      </c>
      <c r="G59" s="6">
        <v>0.36080899999999999</v>
      </c>
      <c r="H59" s="6">
        <v>0.36369899999999999</v>
      </c>
      <c r="I59" s="6">
        <v>0.36494100000000002</v>
      </c>
      <c r="J59" s="6">
        <v>0.36367699999999997</v>
      </c>
      <c r="K59" s="6">
        <v>0.36305100000000001</v>
      </c>
      <c r="L59" s="6">
        <v>0.36351600000000001</v>
      </c>
      <c r="M59" s="6">
        <v>0.36340899999999998</v>
      </c>
      <c r="N59" s="6">
        <v>0.36404500000000001</v>
      </c>
      <c r="O59" s="6">
        <v>0.364454</v>
      </c>
      <c r="P59" s="6">
        <v>0.36499399999999999</v>
      </c>
      <c r="Q59" s="6">
        <v>0.36549199999999998</v>
      </c>
      <c r="R59" s="6">
        <v>0.36625400000000002</v>
      </c>
      <c r="S59" s="6">
        <v>0.36654700000000001</v>
      </c>
      <c r="T59" s="6">
        <v>0.36696299999999998</v>
      </c>
      <c r="U59" s="6">
        <v>0.367309</v>
      </c>
      <c r="V59" s="6">
        <v>0.36796200000000001</v>
      </c>
      <c r="W59" s="6">
        <v>0.36824099999999999</v>
      </c>
      <c r="X59" s="6">
        <v>0.36966100000000002</v>
      </c>
      <c r="Y59" s="6">
        <v>0.37007800000000002</v>
      </c>
      <c r="Z59" s="6">
        <v>0.37093900000000002</v>
      </c>
      <c r="AA59" s="6">
        <v>0.372035</v>
      </c>
      <c r="AB59" s="6">
        <v>0.37235699999999999</v>
      </c>
      <c r="AC59" s="6">
        <v>0.373307</v>
      </c>
      <c r="AD59" s="6">
        <v>0.374135</v>
      </c>
      <c r="AE59" s="6">
        <v>0.37542900000000001</v>
      </c>
      <c r="AF59" s="6">
        <v>0.37604199999999999</v>
      </c>
      <c r="AG59" s="6">
        <v>0.37698100000000001</v>
      </c>
      <c r="AH59" s="14">
        <v>5.548E-3</v>
      </c>
    </row>
    <row r="60" spans="1:34">
      <c r="C60" s="6"/>
      <c r="AH60" s="13"/>
    </row>
    <row r="61" spans="1:34">
      <c r="B61" s="2" t="s">
        <v>24</v>
      </c>
      <c r="C61" s="16">
        <f>+C41+C49+C55+C59-C71+C58</f>
        <v>9.9999999983446664E-7</v>
      </c>
      <c r="D61" s="16">
        <f t="shared" ref="D61:AG61" si="0">+D41+D49+D55+D59-D71+D58</f>
        <v>-9.9999999975119991E-7</v>
      </c>
      <c r="E61" s="16">
        <f t="shared" si="0"/>
        <v>-4.9960036108132044E-16</v>
      </c>
      <c r="F61" s="16">
        <f t="shared" si="0"/>
        <v>0</v>
      </c>
      <c r="G61" s="16">
        <f t="shared" si="0"/>
        <v>0</v>
      </c>
      <c r="H61" s="16">
        <f t="shared" si="0"/>
        <v>-1.0000000001952891E-6</v>
      </c>
      <c r="I61" s="16">
        <f t="shared" si="0"/>
        <v>3.8857805861880479E-16</v>
      </c>
      <c r="J61" s="16">
        <f t="shared" si="0"/>
        <v>-1.0000000001952891E-6</v>
      </c>
      <c r="K61" s="16">
        <f t="shared" si="0"/>
        <v>0</v>
      </c>
      <c r="L61" s="16">
        <f t="shared" si="0"/>
        <v>-1.0000000001952891E-6</v>
      </c>
      <c r="M61" s="16">
        <f t="shared" si="0"/>
        <v>9.9999999964017761E-7</v>
      </c>
      <c r="N61" s="16">
        <f t="shared" si="0"/>
        <v>-9.9999999975119991E-7</v>
      </c>
      <c r="O61" s="16">
        <f t="shared" si="0"/>
        <v>-9.9999999975119991E-7</v>
      </c>
      <c r="P61" s="16">
        <f t="shared" si="0"/>
        <v>-4.9960036108132044E-16</v>
      </c>
      <c r="Q61" s="16">
        <f t="shared" si="0"/>
        <v>3.8857805861880479E-16</v>
      </c>
      <c r="R61" s="16">
        <f t="shared" si="0"/>
        <v>-2.0000000003350671E-6</v>
      </c>
      <c r="S61" s="16">
        <f t="shared" si="0"/>
        <v>-1.0000000001952891E-6</v>
      </c>
      <c r="T61" s="16">
        <f t="shared" si="0"/>
        <v>-9.9999999975119991E-7</v>
      </c>
      <c r="U61" s="16">
        <f t="shared" si="0"/>
        <v>-9.9999999975119991E-7</v>
      </c>
      <c r="V61" s="16">
        <f t="shared" si="0"/>
        <v>1.0000000000842668E-6</v>
      </c>
      <c r="W61" s="16">
        <f t="shared" si="0"/>
        <v>-2.0000000003350671E-6</v>
      </c>
      <c r="X61" s="16">
        <f t="shared" si="0"/>
        <v>0</v>
      </c>
      <c r="Y61" s="16">
        <f t="shared" si="0"/>
        <v>-1.0000000001952891E-6</v>
      </c>
      <c r="Z61" s="16">
        <f t="shared" si="0"/>
        <v>0</v>
      </c>
      <c r="AA61" s="16">
        <f t="shared" si="0"/>
        <v>3.8857805861880479E-16</v>
      </c>
      <c r="AB61" s="16">
        <f t="shared" si="0"/>
        <v>-1.9999999998909779E-6</v>
      </c>
      <c r="AC61" s="16">
        <f t="shared" si="0"/>
        <v>-1.0000000006393783E-6</v>
      </c>
      <c r="AD61" s="16">
        <f t="shared" si="0"/>
        <v>9.9999999964017761E-7</v>
      </c>
      <c r="AE61" s="16">
        <f t="shared" si="0"/>
        <v>-9.9999999975119991E-7</v>
      </c>
      <c r="AF61" s="16">
        <f t="shared" si="0"/>
        <v>-9.9999999975119991E-7</v>
      </c>
      <c r="AG61" s="16">
        <f t="shared" si="0"/>
        <v>3.8857805861880479E-16</v>
      </c>
      <c r="AH61" s="13"/>
    </row>
    <row r="62" spans="1:34">
      <c r="A62" s="3" t="s">
        <v>89</v>
      </c>
      <c r="B62" t="s">
        <v>57</v>
      </c>
      <c r="C62" s="6">
        <v>1.9663520000000001</v>
      </c>
      <c r="D62" s="6">
        <v>1.9386760000000001</v>
      </c>
      <c r="E62" s="6">
        <v>1.77468</v>
      </c>
      <c r="F62" s="6">
        <v>2.058484</v>
      </c>
      <c r="G62" s="6">
        <v>1.9728399999999999</v>
      </c>
      <c r="H62" s="6">
        <v>1.982675</v>
      </c>
      <c r="I62" s="6">
        <v>1.9774419999999999</v>
      </c>
      <c r="J62" s="6">
        <v>1.9652529999999999</v>
      </c>
      <c r="K62" s="6">
        <v>1.9501470000000001</v>
      </c>
      <c r="L62" s="6">
        <v>1.9410559999999999</v>
      </c>
      <c r="M62" s="6">
        <v>1.9296070000000001</v>
      </c>
      <c r="N62" s="6">
        <v>1.919861</v>
      </c>
      <c r="O62" s="6">
        <v>1.908185</v>
      </c>
      <c r="P62" s="6">
        <v>1.895289</v>
      </c>
      <c r="Q62" s="6">
        <v>1.8839779999999999</v>
      </c>
      <c r="R62" s="6">
        <v>1.875319</v>
      </c>
      <c r="S62" s="6">
        <v>1.8659939999999999</v>
      </c>
      <c r="T62" s="6">
        <v>1.857677</v>
      </c>
      <c r="U62" s="6">
        <v>1.848225</v>
      </c>
      <c r="V62" s="6">
        <v>1.838789</v>
      </c>
      <c r="W62" s="6">
        <v>1.8285819999999999</v>
      </c>
      <c r="X62" s="6">
        <v>1.818068</v>
      </c>
      <c r="Y62" s="6">
        <v>1.8076490000000001</v>
      </c>
      <c r="Z62" s="6">
        <v>1.79664</v>
      </c>
      <c r="AA62" s="6">
        <v>1.7827729999999999</v>
      </c>
      <c r="AB62" s="6">
        <v>1.7648140000000001</v>
      </c>
      <c r="AC62" s="6">
        <v>1.745781</v>
      </c>
      <c r="AD62" s="6">
        <v>1.726391</v>
      </c>
      <c r="AE62" s="6">
        <v>1.7069639999999999</v>
      </c>
      <c r="AF62" s="6">
        <v>1.6910289999999999</v>
      </c>
      <c r="AG62" s="6">
        <v>1.6754199999999999</v>
      </c>
      <c r="AH62" s="14">
        <v>-5.0200000000000002E-3</v>
      </c>
    </row>
    <row r="63" spans="1:34">
      <c r="A63" s="3" t="s">
        <v>90</v>
      </c>
      <c r="B63" t="s">
        <v>59</v>
      </c>
      <c r="C63" s="6">
        <v>0.59905699999999995</v>
      </c>
      <c r="D63" s="6">
        <v>0.61307199999999995</v>
      </c>
      <c r="E63" s="6">
        <v>0.60570800000000002</v>
      </c>
      <c r="F63" s="6">
        <v>0.51154999999999995</v>
      </c>
      <c r="G63" s="6">
        <v>0.56371800000000005</v>
      </c>
      <c r="H63" s="6">
        <v>0.56379900000000005</v>
      </c>
      <c r="I63" s="6">
        <v>0.562195</v>
      </c>
      <c r="J63" s="6">
        <v>0.56192799999999998</v>
      </c>
      <c r="K63" s="6">
        <v>0.56239600000000001</v>
      </c>
      <c r="L63" s="6">
        <v>0.56499600000000005</v>
      </c>
      <c r="M63" s="6">
        <v>0.56714699999999996</v>
      </c>
      <c r="N63" s="6">
        <v>0.56868300000000005</v>
      </c>
      <c r="O63" s="6">
        <v>0.56998899999999997</v>
      </c>
      <c r="P63" s="6">
        <v>0.57289699999999999</v>
      </c>
      <c r="Q63" s="6">
        <v>0.57607200000000003</v>
      </c>
      <c r="R63" s="6">
        <v>0.58031100000000002</v>
      </c>
      <c r="S63" s="6">
        <v>0.58416699999999999</v>
      </c>
      <c r="T63" s="6">
        <v>0.58760800000000002</v>
      </c>
      <c r="U63" s="6">
        <v>0.58924100000000001</v>
      </c>
      <c r="V63" s="6">
        <v>0.591615</v>
      </c>
      <c r="W63" s="6">
        <v>0.59456799999999999</v>
      </c>
      <c r="X63" s="6">
        <v>0.597993</v>
      </c>
      <c r="Y63" s="6">
        <v>0.60189099999999995</v>
      </c>
      <c r="Z63" s="6">
        <v>0.60620700000000005</v>
      </c>
      <c r="AA63" s="6">
        <v>0.61048100000000005</v>
      </c>
      <c r="AB63" s="6">
        <v>0.61446100000000003</v>
      </c>
      <c r="AC63" s="6">
        <v>0.61881600000000003</v>
      </c>
      <c r="AD63" s="6">
        <v>0.62289799999999995</v>
      </c>
      <c r="AE63" s="6">
        <v>0.62682899999999997</v>
      </c>
      <c r="AF63" s="6">
        <v>0.63036400000000004</v>
      </c>
      <c r="AG63" s="6">
        <v>0.63468400000000003</v>
      </c>
      <c r="AH63" s="14">
        <v>1.1950000000000001E-3</v>
      </c>
    </row>
    <row r="64" spans="1:34">
      <c r="A64" s="3" t="s">
        <v>91</v>
      </c>
      <c r="B64" t="s">
        <v>61</v>
      </c>
      <c r="C64" s="6">
        <v>0.55502600000000002</v>
      </c>
      <c r="D64" s="6">
        <v>0.56990399999999997</v>
      </c>
      <c r="E64" s="6">
        <v>0.58517399999999997</v>
      </c>
      <c r="F64" s="6">
        <v>0.59267899999999996</v>
      </c>
      <c r="G64" s="6">
        <v>0.59975400000000001</v>
      </c>
      <c r="H64" s="6">
        <v>0.60728000000000004</v>
      </c>
      <c r="I64" s="6">
        <v>0.61034900000000003</v>
      </c>
      <c r="J64" s="6">
        <v>0.61208200000000001</v>
      </c>
      <c r="K64" s="6">
        <v>0.61312</v>
      </c>
      <c r="L64" s="6">
        <v>0.61599099999999996</v>
      </c>
      <c r="M64" s="6">
        <v>0.61981699999999995</v>
      </c>
      <c r="N64" s="6">
        <v>0.62373199999999995</v>
      </c>
      <c r="O64" s="6">
        <v>0.62682400000000005</v>
      </c>
      <c r="P64" s="6">
        <v>0.62943700000000002</v>
      </c>
      <c r="Q64" s="6">
        <v>0.63234900000000005</v>
      </c>
      <c r="R64" s="6">
        <v>0.63607400000000003</v>
      </c>
      <c r="S64" s="6">
        <v>0.63938300000000003</v>
      </c>
      <c r="T64" s="6">
        <v>0.64275000000000004</v>
      </c>
      <c r="U64" s="6">
        <v>0.64543600000000001</v>
      </c>
      <c r="V64" s="6">
        <v>0.64788599999999996</v>
      </c>
      <c r="W64" s="6">
        <v>0.64972600000000003</v>
      </c>
      <c r="X64" s="6">
        <v>0.65156199999999997</v>
      </c>
      <c r="Y64" s="6">
        <v>0.65336300000000003</v>
      </c>
      <c r="Z64" s="6">
        <v>0.65507499999999996</v>
      </c>
      <c r="AA64" s="6">
        <v>0.65577600000000003</v>
      </c>
      <c r="AB64" s="6">
        <v>0.655748</v>
      </c>
      <c r="AC64" s="6">
        <v>0.65483199999999997</v>
      </c>
      <c r="AD64" s="6">
        <v>0.65363000000000004</v>
      </c>
      <c r="AE64" s="6">
        <v>0.65193000000000001</v>
      </c>
      <c r="AF64" s="6">
        <v>0.65134599999999998</v>
      </c>
      <c r="AG64" s="6">
        <v>0.650617</v>
      </c>
      <c r="AH64" s="14">
        <v>4.5779999999999996E-3</v>
      </c>
    </row>
    <row r="65" spans="1:34">
      <c r="A65" s="3" t="s">
        <v>92</v>
      </c>
      <c r="B65" t="s">
        <v>63</v>
      </c>
      <c r="C65" s="6">
        <v>0.48907600000000001</v>
      </c>
      <c r="D65" s="6">
        <v>0.49497000000000002</v>
      </c>
      <c r="E65" s="6">
        <v>0.50371999999999995</v>
      </c>
      <c r="F65" s="6">
        <v>0.51080000000000003</v>
      </c>
      <c r="G65" s="6">
        <v>0.51567799999999997</v>
      </c>
      <c r="H65" s="6">
        <v>0.51978999999999997</v>
      </c>
      <c r="I65" s="6">
        <v>0.52270799999999995</v>
      </c>
      <c r="J65" s="6">
        <v>0.52586200000000005</v>
      </c>
      <c r="K65" s="6">
        <v>0.52980400000000005</v>
      </c>
      <c r="L65" s="6">
        <v>0.53513500000000003</v>
      </c>
      <c r="M65" s="6">
        <v>0.53931200000000001</v>
      </c>
      <c r="N65" s="6">
        <v>0.543211</v>
      </c>
      <c r="O65" s="6">
        <v>0.54692099999999999</v>
      </c>
      <c r="P65" s="6">
        <v>0.55064400000000002</v>
      </c>
      <c r="Q65" s="6">
        <v>0.55420999999999998</v>
      </c>
      <c r="R65" s="6">
        <v>0.55827099999999996</v>
      </c>
      <c r="S65" s="6">
        <v>0.56241200000000002</v>
      </c>
      <c r="T65" s="6">
        <v>0.56652400000000003</v>
      </c>
      <c r="U65" s="6">
        <v>0.570079</v>
      </c>
      <c r="V65" s="6">
        <v>0.57360599999999995</v>
      </c>
      <c r="W65" s="6">
        <v>0.57547800000000005</v>
      </c>
      <c r="X65" s="6">
        <v>0.57752800000000004</v>
      </c>
      <c r="Y65" s="6">
        <v>0.57993799999999995</v>
      </c>
      <c r="Z65" s="6">
        <v>0.58259799999999995</v>
      </c>
      <c r="AA65" s="6">
        <v>0.58497699999999997</v>
      </c>
      <c r="AB65" s="6">
        <v>0.58701800000000004</v>
      </c>
      <c r="AC65" s="6">
        <v>0.58916800000000003</v>
      </c>
      <c r="AD65" s="6">
        <v>0.59132499999999999</v>
      </c>
      <c r="AE65" s="6">
        <v>0.59349200000000002</v>
      </c>
      <c r="AF65" s="6">
        <v>0.59567400000000004</v>
      </c>
      <c r="AG65" s="6">
        <v>0.59630499999999997</v>
      </c>
      <c r="AH65" s="14">
        <v>6.4429999999999999E-3</v>
      </c>
    </row>
    <row r="66" spans="1:34">
      <c r="A66" s="3" t="s">
        <v>93</v>
      </c>
      <c r="B66" t="s">
        <v>19</v>
      </c>
      <c r="C66" s="6">
        <v>0.20156199999999999</v>
      </c>
      <c r="D66" s="6">
        <v>0.20608899999999999</v>
      </c>
      <c r="E66" s="6">
        <v>0.21113699999999999</v>
      </c>
      <c r="F66" s="6">
        <v>0.21319199999999999</v>
      </c>
      <c r="G66" s="6">
        <v>0.21526400000000001</v>
      </c>
      <c r="H66" s="6">
        <v>0.21779399999999999</v>
      </c>
      <c r="I66" s="6">
        <v>0.219221</v>
      </c>
      <c r="J66" s="6">
        <v>0.22025500000000001</v>
      </c>
      <c r="K66" s="6">
        <v>0.221077</v>
      </c>
      <c r="L66" s="6">
        <v>0.22234000000000001</v>
      </c>
      <c r="M66" s="6">
        <v>0.22383900000000001</v>
      </c>
      <c r="N66" s="6">
        <v>0.22519500000000001</v>
      </c>
      <c r="O66" s="6">
        <v>0.226269</v>
      </c>
      <c r="P66" s="6">
        <v>0.22720199999999999</v>
      </c>
      <c r="Q66" s="6">
        <v>0.22834299999999999</v>
      </c>
      <c r="R66" s="6">
        <v>0.229903</v>
      </c>
      <c r="S66" s="6">
        <v>0.23150799999999999</v>
      </c>
      <c r="T66" s="6">
        <v>0.23330400000000001</v>
      </c>
      <c r="U66" s="6">
        <v>0.23505999999999999</v>
      </c>
      <c r="V66" s="6">
        <v>0.23663100000000001</v>
      </c>
      <c r="W66" s="6">
        <v>0.23822199999999999</v>
      </c>
      <c r="X66" s="6">
        <v>0.239782</v>
      </c>
      <c r="Y66" s="6">
        <v>0.24137500000000001</v>
      </c>
      <c r="Z66" s="6">
        <v>0.24290400000000001</v>
      </c>
      <c r="AA66" s="6">
        <v>0.24412</v>
      </c>
      <c r="AB66" s="6">
        <v>0.24510899999999999</v>
      </c>
      <c r="AC66" s="6">
        <v>0.24549000000000001</v>
      </c>
      <c r="AD66" s="6">
        <v>0.24584800000000001</v>
      </c>
      <c r="AE66" s="6">
        <v>0.24618899999999999</v>
      </c>
      <c r="AF66" s="6">
        <v>0.246974</v>
      </c>
      <c r="AG66" s="6">
        <v>0.24774499999999999</v>
      </c>
      <c r="AH66" s="14">
        <v>6.3680000000000004E-3</v>
      </c>
    </row>
    <row r="67" spans="1:34">
      <c r="A67" s="3" t="s">
        <v>94</v>
      </c>
      <c r="B67" t="s">
        <v>20</v>
      </c>
      <c r="C67" s="6">
        <v>0.95947099999999996</v>
      </c>
      <c r="D67" s="6">
        <v>0.93772599999999995</v>
      </c>
      <c r="E67" s="6">
        <v>0.92413599999999996</v>
      </c>
      <c r="F67" s="6">
        <v>0.91239800000000004</v>
      </c>
      <c r="G67" s="6">
        <v>0.90485599999999999</v>
      </c>
      <c r="H67" s="6">
        <v>0.90009600000000001</v>
      </c>
      <c r="I67" s="6">
        <v>0.89511300000000005</v>
      </c>
      <c r="J67" s="6">
        <v>0.89243499999999998</v>
      </c>
      <c r="K67" s="6">
        <v>0.89235299999999995</v>
      </c>
      <c r="L67" s="6">
        <v>0.89592899999999998</v>
      </c>
      <c r="M67" s="6">
        <v>0.89489799999999997</v>
      </c>
      <c r="N67" s="6">
        <v>0.89443300000000003</v>
      </c>
      <c r="O67" s="6">
        <v>0.89464500000000002</v>
      </c>
      <c r="P67" s="6">
        <v>0.895513</v>
      </c>
      <c r="Q67" s="6">
        <v>0.89688900000000005</v>
      </c>
      <c r="R67" s="6">
        <v>0.89972700000000005</v>
      </c>
      <c r="S67" s="6">
        <v>0.90306399999999998</v>
      </c>
      <c r="T67" s="6">
        <v>0.90611699999999995</v>
      </c>
      <c r="U67" s="6">
        <v>0.90803999999999996</v>
      </c>
      <c r="V67" s="6">
        <v>0.91003400000000001</v>
      </c>
      <c r="W67" s="6">
        <v>0.90344599999999997</v>
      </c>
      <c r="X67" s="6">
        <v>0.89772700000000005</v>
      </c>
      <c r="Y67" s="6">
        <v>0.89326099999999997</v>
      </c>
      <c r="Z67" s="6">
        <v>0.88986200000000004</v>
      </c>
      <c r="AA67" s="6">
        <v>0.88661400000000001</v>
      </c>
      <c r="AB67" s="6">
        <v>0.88297999999999999</v>
      </c>
      <c r="AC67" s="6">
        <v>0.88012599999999996</v>
      </c>
      <c r="AD67" s="6">
        <v>0.87706399999999995</v>
      </c>
      <c r="AE67" s="6">
        <v>0.87350000000000005</v>
      </c>
      <c r="AF67" s="6">
        <v>0.86958599999999997</v>
      </c>
      <c r="AG67" s="6">
        <v>0.86591700000000005</v>
      </c>
      <c r="AH67" s="14">
        <v>-2.7430000000000002E-3</v>
      </c>
    </row>
    <row r="68" spans="1:34">
      <c r="A68" s="3" t="s">
        <v>95</v>
      </c>
      <c r="B68" t="s">
        <v>18</v>
      </c>
      <c r="C68" s="6">
        <v>0.38717499999999999</v>
      </c>
      <c r="D68" s="6">
        <v>0.38074000000000002</v>
      </c>
      <c r="E68" s="6">
        <v>0.37508599999999997</v>
      </c>
      <c r="F68" s="6">
        <v>0.36940800000000001</v>
      </c>
      <c r="G68" s="6">
        <v>0.36442000000000002</v>
      </c>
      <c r="H68" s="6">
        <v>0.36054700000000001</v>
      </c>
      <c r="I68" s="6">
        <v>0.35760799999999998</v>
      </c>
      <c r="J68" s="6">
        <v>0.35572500000000001</v>
      </c>
      <c r="K68" s="6">
        <v>0.354738</v>
      </c>
      <c r="L68" s="6">
        <v>0.354437</v>
      </c>
      <c r="M68" s="6">
        <v>0.35392200000000001</v>
      </c>
      <c r="N68" s="6">
        <v>0.35349900000000001</v>
      </c>
      <c r="O68" s="6">
        <v>0.35331499999999999</v>
      </c>
      <c r="P68" s="6">
        <v>0.35335499999999997</v>
      </c>
      <c r="Q68" s="6">
        <v>0.35371399999999997</v>
      </c>
      <c r="R68" s="6">
        <v>0.35449799999999998</v>
      </c>
      <c r="S68" s="6">
        <v>0.35569600000000001</v>
      </c>
      <c r="T68" s="6">
        <v>0.357043</v>
      </c>
      <c r="U68" s="6">
        <v>0.358431</v>
      </c>
      <c r="V68" s="6">
        <v>0.360037</v>
      </c>
      <c r="W68" s="6">
        <v>0.36171500000000001</v>
      </c>
      <c r="X68" s="6">
        <v>0.36352200000000001</v>
      </c>
      <c r="Y68" s="6">
        <v>0.36547099999999999</v>
      </c>
      <c r="Z68" s="6">
        <v>0.36754199999999998</v>
      </c>
      <c r="AA68" s="6">
        <v>0.36971300000000001</v>
      </c>
      <c r="AB68" s="6">
        <v>0.37190400000000001</v>
      </c>
      <c r="AC68" s="6">
        <v>0.37426599999999999</v>
      </c>
      <c r="AD68" s="6">
        <v>0.37667899999999999</v>
      </c>
      <c r="AE68" s="6">
        <v>0.37906000000000001</v>
      </c>
      <c r="AF68" s="6">
        <v>0.38139899999999999</v>
      </c>
      <c r="AG68" s="6">
        <v>0.38370599999999999</v>
      </c>
      <c r="AH68" s="14">
        <v>2.6800000000000001E-4</v>
      </c>
    </row>
    <row r="69" spans="1:34">
      <c r="A69" s="3" t="s">
        <v>96</v>
      </c>
      <c r="B69" t="s">
        <v>68</v>
      </c>
      <c r="C69" s="6">
        <v>0.21099599999999999</v>
      </c>
      <c r="D69" s="6">
        <v>0.203569</v>
      </c>
      <c r="E69" s="6">
        <v>0.19401199999999999</v>
      </c>
      <c r="F69" s="6">
        <v>0.190946</v>
      </c>
      <c r="G69" s="6">
        <v>0.18829599999999999</v>
      </c>
      <c r="H69" s="6">
        <v>0.188502</v>
      </c>
      <c r="I69" s="6">
        <v>0.18931000000000001</v>
      </c>
      <c r="J69" s="6">
        <v>0.190054</v>
      </c>
      <c r="K69" s="6">
        <v>0.190635</v>
      </c>
      <c r="L69" s="6">
        <v>0.191193</v>
      </c>
      <c r="M69" s="6">
        <v>0.191716</v>
      </c>
      <c r="N69" s="6">
        <v>0.191747</v>
      </c>
      <c r="O69" s="6">
        <v>0.19142899999999999</v>
      </c>
      <c r="P69" s="6">
        <v>0.19189999999999999</v>
      </c>
      <c r="Q69" s="6">
        <v>0.193575</v>
      </c>
      <c r="R69" s="6">
        <v>0.195909</v>
      </c>
      <c r="S69" s="6">
        <v>0.19828000000000001</v>
      </c>
      <c r="T69" s="6">
        <v>0.200069</v>
      </c>
      <c r="U69" s="6">
        <v>0.20163600000000001</v>
      </c>
      <c r="V69" s="6">
        <v>0.20310700000000001</v>
      </c>
      <c r="W69" s="6">
        <v>0.20471700000000001</v>
      </c>
      <c r="X69" s="6">
        <v>0.205955</v>
      </c>
      <c r="Y69" s="6">
        <v>0.20712900000000001</v>
      </c>
      <c r="Z69" s="6">
        <v>0.208261</v>
      </c>
      <c r="AA69" s="6">
        <v>0.209373</v>
      </c>
      <c r="AB69" s="6">
        <v>0.21040300000000001</v>
      </c>
      <c r="AC69" s="6">
        <v>0.21182300000000001</v>
      </c>
      <c r="AD69" s="6">
        <v>0.21305099999999999</v>
      </c>
      <c r="AE69" s="6">
        <v>0.214425</v>
      </c>
      <c r="AF69" s="6">
        <v>0.21542500000000001</v>
      </c>
      <c r="AG69" s="6">
        <v>0.216726</v>
      </c>
      <c r="AH69" s="14">
        <v>2.1619999999999999E-3</v>
      </c>
    </row>
    <row r="70" spans="1:34">
      <c r="A70" s="3" t="s">
        <v>97</v>
      </c>
      <c r="B70" t="s">
        <v>70</v>
      </c>
      <c r="C70" s="6">
        <v>0.22641500000000001</v>
      </c>
      <c r="D70" s="6">
        <v>0.22475800000000001</v>
      </c>
      <c r="E70" s="6">
        <v>0.221857</v>
      </c>
      <c r="F70" s="6">
        <v>0.22257099999999999</v>
      </c>
      <c r="G70" s="6">
        <v>0.225221</v>
      </c>
      <c r="H70" s="6">
        <v>0.229545</v>
      </c>
      <c r="I70" s="6">
        <v>0.23350899999999999</v>
      </c>
      <c r="J70" s="6">
        <v>0.237341</v>
      </c>
      <c r="K70" s="6">
        <v>0.24088599999999999</v>
      </c>
      <c r="L70" s="6">
        <v>0.24407000000000001</v>
      </c>
      <c r="M70" s="6">
        <v>0.24709500000000001</v>
      </c>
      <c r="N70" s="6">
        <v>0.25039899999999998</v>
      </c>
      <c r="O70" s="6">
        <v>0.25394699999999998</v>
      </c>
      <c r="P70" s="6">
        <v>0.257886</v>
      </c>
      <c r="Q70" s="6">
        <v>0.26183800000000002</v>
      </c>
      <c r="R70" s="6">
        <v>0.26618199999999997</v>
      </c>
      <c r="S70" s="6">
        <v>0.27050400000000002</v>
      </c>
      <c r="T70" s="6">
        <v>0.27461400000000002</v>
      </c>
      <c r="U70" s="6">
        <v>0.27826299999999998</v>
      </c>
      <c r="V70" s="6">
        <v>0.28140999999999999</v>
      </c>
      <c r="W70" s="6">
        <v>0.28426299999999999</v>
      </c>
      <c r="X70" s="6">
        <v>0.286968</v>
      </c>
      <c r="Y70" s="6">
        <v>0.28950799999999999</v>
      </c>
      <c r="Z70" s="6">
        <v>0.292097</v>
      </c>
      <c r="AA70" s="6">
        <v>0.29475000000000001</v>
      </c>
      <c r="AB70" s="6">
        <v>0.297207</v>
      </c>
      <c r="AC70" s="6">
        <v>0.29952699999999999</v>
      </c>
      <c r="AD70" s="6">
        <v>0.30167300000000002</v>
      </c>
      <c r="AE70" s="6">
        <v>0.30370900000000001</v>
      </c>
      <c r="AF70" s="6">
        <v>0.30531399999999997</v>
      </c>
      <c r="AG70" s="6">
        <v>0.30648799999999998</v>
      </c>
      <c r="AH70" s="14">
        <v>1.0751999999999999E-2</v>
      </c>
    </row>
    <row r="71" spans="1:34">
      <c r="A71" s="3" t="s">
        <v>98</v>
      </c>
      <c r="B71" t="s">
        <v>99</v>
      </c>
      <c r="C71" s="6">
        <v>2.972931</v>
      </c>
      <c r="D71" s="6">
        <v>3.0290940000000002</v>
      </c>
      <c r="E71" s="6">
        <v>2.9544630000000001</v>
      </c>
      <c r="F71" s="6">
        <v>3.0083790000000001</v>
      </c>
      <c r="G71" s="6">
        <v>3.1028790000000002</v>
      </c>
      <c r="H71" s="6">
        <v>3.1887099999999999</v>
      </c>
      <c r="I71" s="6">
        <v>3.2279309999999999</v>
      </c>
      <c r="J71" s="6">
        <v>3.2604510000000002</v>
      </c>
      <c r="K71" s="6">
        <v>3.294953</v>
      </c>
      <c r="L71" s="6">
        <v>3.3363860000000001</v>
      </c>
      <c r="M71" s="6">
        <v>3.3804379999999998</v>
      </c>
      <c r="N71" s="6">
        <v>3.4274429999999998</v>
      </c>
      <c r="O71" s="6">
        <v>3.472674</v>
      </c>
      <c r="P71" s="6">
        <v>3.5197210000000001</v>
      </c>
      <c r="Q71" s="6">
        <v>3.5683039999999999</v>
      </c>
      <c r="R71" s="6">
        <v>3.6207530000000001</v>
      </c>
      <c r="S71" s="6">
        <v>3.6727400000000001</v>
      </c>
      <c r="T71" s="6">
        <v>3.726998</v>
      </c>
      <c r="U71" s="6">
        <v>3.7820559999999999</v>
      </c>
      <c r="V71" s="6">
        <v>3.8393579999999998</v>
      </c>
      <c r="W71" s="6">
        <v>3.8981680000000001</v>
      </c>
      <c r="X71" s="6">
        <v>3.9602650000000001</v>
      </c>
      <c r="Y71" s="6">
        <v>4.0244119999999999</v>
      </c>
      <c r="Z71" s="6">
        <v>4.0922599999999996</v>
      </c>
      <c r="AA71" s="6">
        <v>4.1625300000000003</v>
      </c>
      <c r="AB71" s="6">
        <v>4.2342959999999996</v>
      </c>
      <c r="AC71" s="6">
        <v>4.309018</v>
      </c>
      <c r="AD71" s="6">
        <v>4.385186</v>
      </c>
      <c r="AE71" s="6">
        <v>4.4637869999999999</v>
      </c>
      <c r="AF71" s="6">
        <v>4.5457729999999996</v>
      </c>
      <c r="AG71" s="6">
        <v>4.6310789999999997</v>
      </c>
      <c r="AH71" s="14">
        <v>1.4747E-2</v>
      </c>
    </row>
    <row r="72" spans="1:34">
      <c r="A72" s="3" t="s">
        <v>100</v>
      </c>
      <c r="B72" s="2" t="s">
        <v>11</v>
      </c>
      <c r="C72" s="7">
        <v>8.5680610000000001</v>
      </c>
      <c r="D72" s="7">
        <v>8.5985980000000009</v>
      </c>
      <c r="E72" s="7">
        <v>8.3499750000000006</v>
      </c>
      <c r="F72" s="7">
        <v>8.5904059999999998</v>
      </c>
      <c r="G72" s="7">
        <v>8.6529249999999998</v>
      </c>
      <c r="H72" s="7">
        <v>8.758737</v>
      </c>
      <c r="I72" s="7">
        <v>8.7953849999999996</v>
      </c>
      <c r="J72" s="7">
        <v>8.8213860000000004</v>
      </c>
      <c r="K72" s="7">
        <v>8.8501100000000008</v>
      </c>
      <c r="L72" s="7">
        <v>8.9015330000000006</v>
      </c>
      <c r="M72" s="7">
        <v>8.9477899999999995</v>
      </c>
      <c r="N72" s="7">
        <v>8.9982009999999999</v>
      </c>
      <c r="O72" s="7">
        <v>9.0441990000000008</v>
      </c>
      <c r="P72" s="7">
        <v>9.0938429999999997</v>
      </c>
      <c r="Q72" s="7">
        <v>9.1492710000000006</v>
      </c>
      <c r="R72" s="7">
        <v>9.2169460000000001</v>
      </c>
      <c r="S72" s="7">
        <v>9.2837490000000003</v>
      </c>
      <c r="T72" s="7">
        <v>9.3527039999999992</v>
      </c>
      <c r="U72" s="7">
        <v>9.4164680000000001</v>
      </c>
      <c r="V72" s="7">
        <v>9.4824730000000006</v>
      </c>
      <c r="W72" s="7">
        <v>9.5388839999999995</v>
      </c>
      <c r="X72" s="7">
        <v>9.5993700000000004</v>
      </c>
      <c r="Y72" s="7">
        <v>9.6639990000000004</v>
      </c>
      <c r="Z72" s="7">
        <v>9.733447</v>
      </c>
      <c r="AA72" s="7">
        <v>9.8011060000000008</v>
      </c>
      <c r="AB72" s="7">
        <v>9.8639410000000005</v>
      </c>
      <c r="AC72" s="7">
        <v>9.9288460000000001</v>
      </c>
      <c r="AD72" s="7">
        <v>9.9937450000000005</v>
      </c>
      <c r="AE72" s="7">
        <v>10.059882999999999</v>
      </c>
      <c r="AF72" s="7">
        <v>10.132884000000001</v>
      </c>
      <c r="AG72" s="7">
        <v>10.208686999999999</v>
      </c>
      <c r="AH72" s="15">
        <v>5.9360000000000003E-3</v>
      </c>
    </row>
    <row r="73" spans="1:34">
      <c r="AH73" s="13"/>
    </row>
    <row r="74" spans="1:34">
      <c r="A74" s="3" t="s">
        <v>101</v>
      </c>
      <c r="B74" s="2" t="s">
        <v>25</v>
      </c>
      <c r="C74" s="7">
        <v>9.5208119999999994</v>
      </c>
      <c r="D74" s="7">
        <v>9.4531799999999997</v>
      </c>
      <c r="E74" s="7">
        <v>9.2989639999999998</v>
      </c>
      <c r="F74" s="7">
        <v>9.2378889999999991</v>
      </c>
      <c r="G74" s="7">
        <v>9.2426840000000006</v>
      </c>
      <c r="H74" s="7">
        <v>9.1436270000000004</v>
      </c>
      <c r="I74" s="7">
        <v>9.0833250000000003</v>
      </c>
      <c r="J74" s="7">
        <v>9.1201399999999992</v>
      </c>
      <c r="K74" s="7">
        <v>9.2102989999999991</v>
      </c>
      <c r="L74" s="7">
        <v>9.3274019999999993</v>
      </c>
      <c r="M74" s="7">
        <v>9.4217440000000003</v>
      </c>
      <c r="N74" s="7">
        <v>9.4854760000000002</v>
      </c>
      <c r="O74" s="7">
        <v>9.5695420000000002</v>
      </c>
      <c r="P74" s="7">
        <v>9.6473779999999998</v>
      </c>
      <c r="Q74" s="7">
        <v>9.7300179999999994</v>
      </c>
      <c r="R74" s="7">
        <v>9.8227320000000002</v>
      </c>
      <c r="S74" s="7">
        <v>9.8965259999999997</v>
      </c>
      <c r="T74" s="7">
        <v>9.9827490000000001</v>
      </c>
      <c r="U74" s="7">
        <v>10.05236</v>
      </c>
      <c r="V74" s="7">
        <v>10.120742999999999</v>
      </c>
      <c r="W74" s="7">
        <v>10.176332</v>
      </c>
      <c r="X74" s="7">
        <v>10.229259000000001</v>
      </c>
      <c r="Y74" s="7">
        <v>10.28642</v>
      </c>
      <c r="Z74" s="7">
        <v>10.351582000000001</v>
      </c>
      <c r="AA74" s="7">
        <v>10.428119000000001</v>
      </c>
      <c r="AB74" s="7">
        <v>10.506079</v>
      </c>
      <c r="AC74" s="7">
        <v>10.583717</v>
      </c>
      <c r="AD74" s="7">
        <v>10.657589</v>
      </c>
      <c r="AE74" s="7">
        <v>10.745139999999999</v>
      </c>
      <c r="AF74" s="7">
        <v>10.829786</v>
      </c>
      <c r="AG74" s="7">
        <v>10.921187</v>
      </c>
      <c r="AH74" s="15">
        <v>4.9899999999999996E-3</v>
      </c>
    </row>
    <row r="75" spans="1:34">
      <c r="AH75" s="13"/>
    </row>
    <row r="76" spans="1:34">
      <c r="B76" s="2" t="s">
        <v>26</v>
      </c>
      <c r="AH76" s="13"/>
    </row>
    <row r="77" spans="1:34">
      <c r="A77" s="3" t="s">
        <v>102</v>
      </c>
      <c r="B77" t="s">
        <v>57</v>
      </c>
      <c r="C77" s="6">
        <v>2.3377159999999999</v>
      </c>
      <c r="D77" s="6">
        <v>2.290918</v>
      </c>
      <c r="E77" s="6">
        <v>2.0837789999999998</v>
      </c>
      <c r="F77" s="6">
        <v>2.4178929999999998</v>
      </c>
      <c r="G77" s="6">
        <v>2.3102260000000001</v>
      </c>
      <c r="H77" s="6">
        <v>2.3125110000000002</v>
      </c>
      <c r="I77" s="6">
        <v>2.299547</v>
      </c>
      <c r="J77" s="6">
        <v>2.2831510000000002</v>
      </c>
      <c r="K77" s="6">
        <v>2.2659600000000002</v>
      </c>
      <c r="L77" s="6">
        <v>2.2560020000000001</v>
      </c>
      <c r="M77" s="6">
        <v>2.2433269999999998</v>
      </c>
      <c r="N77" s="6">
        <v>2.231347</v>
      </c>
      <c r="O77" s="6">
        <v>2.2181600000000001</v>
      </c>
      <c r="P77" s="6">
        <v>2.2031139999999998</v>
      </c>
      <c r="Q77" s="6">
        <v>2.189835</v>
      </c>
      <c r="R77" s="6">
        <v>2.179557</v>
      </c>
      <c r="S77" s="6">
        <v>2.168161</v>
      </c>
      <c r="T77" s="6">
        <v>2.1582659999999998</v>
      </c>
      <c r="U77" s="6">
        <v>2.147027</v>
      </c>
      <c r="V77" s="6">
        <v>2.135634</v>
      </c>
      <c r="W77" s="6">
        <v>2.123488</v>
      </c>
      <c r="X77" s="6">
        <v>2.11084</v>
      </c>
      <c r="Y77" s="6">
        <v>2.0983839999999998</v>
      </c>
      <c r="Z77" s="6">
        <v>2.0854279999999998</v>
      </c>
      <c r="AA77" s="6">
        <v>2.0699079999999999</v>
      </c>
      <c r="AB77" s="6">
        <v>2.050357</v>
      </c>
      <c r="AC77" s="6">
        <v>2.029655</v>
      </c>
      <c r="AD77" s="6">
        <v>2.0084849999999999</v>
      </c>
      <c r="AE77" s="6">
        <v>1.9877</v>
      </c>
      <c r="AF77" s="6">
        <v>1.9704280000000001</v>
      </c>
      <c r="AG77" s="6">
        <v>1.953732</v>
      </c>
      <c r="AH77" s="14">
        <v>-5.4749999999999998E-3</v>
      </c>
    </row>
    <row r="78" spans="1:34">
      <c r="A78" s="3" t="s">
        <v>103</v>
      </c>
      <c r="B78" t="s">
        <v>59</v>
      </c>
      <c r="C78" s="6">
        <v>1.766912</v>
      </c>
      <c r="D78" s="6">
        <v>1.81029</v>
      </c>
      <c r="E78" s="6">
        <v>1.756513</v>
      </c>
      <c r="F78" s="6">
        <v>1.4983059999999999</v>
      </c>
      <c r="G78" s="6">
        <v>1.638757</v>
      </c>
      <c r="H78" s="6">
        <v>1.62476</v>
      </c>
      <c r="I78" s="6">
        <v>1.606643</v>
      </c>
      <c r="J78" s="6">
        <v>1.602903</v>
      </c>
      <c r="K78" s="6">
        <v>1.605996</v>
      </c>
      <c r="L78" s="6">
        <v>1.6157790000000001</v>
      </c>
      <c r="M78" s="6">
        <v>1.6229089999999999</v>
      </c>
      <c r="N78" s="6">
        <v>1.6247609999999999</v>
      </c>
      <c r="O78" s="6">
        <v>1.6285069999999999</v>
      </c>
      <c r="P78" s="6">
        <v>1.6353740000000001</v>
      </c>
      <c r="Q78" s="6">
        <v>1.6431169999999999</v>
      </c>
      <c r="R78" s="6">
        <v>1.653667</v>
      </c>
      <c r="S78" s="6">
        <v>1.6610130000000001</v>
      </c>
      <c r="T78" s="6">
        <v>1.6686620000000001</v>
      </c>
      <c r="U78" s="6">
        <v>1.6702049999999999</v>
      </c>
      <c r="V78" s="6">
        <v>1.6736200000000001</v>
      </c>
      <c r="W78" s="6">
        <v>1.679354</v>
      </c>
      <c r="X78" s="6">
        <v>1.685826</v>
      </c>
      <c r="Y78" s="6">
        <v>1.693398</v>
      </c>
      <c r="Z78" s="6">
        <v>1.7022790000000001</v>
      </c>
      <c r="AA78" s="6">
        <v>1.7120899999999999</v>
      </c>
      <c r="AB78" s="6">
        <v>1.721455</v>
      </c>
      <c r="AC78" s="6">
        <v>1.7312650000000001</v>
      </c>
      <c r="AD78" s="6">
        <v>1.7399439999999999</v>
      </c>
      <c r="AE78" s="6">
        <v>1.7496179999999999</v>
      </c>
      <c r="AF78" s="6">
        <v>1.7581549999999999</v>
      </c>
      <c r="AG78" s="6">
        <v>1.7697350000000001</v>
      </c>
      <c r="AH78" s="14">
        <v>-7.8100000000000001E-4</v>
      </c>
    </row>
    <row r="79" spans="1:34">
      <c r="A79" s="3" t="s">
        <v>104</v>
      </c>
      <c r="B79" t="s">
        <v>61</v>
      </c>
      <c r="C79" s="6">
        <v>0.74516199999999999</v>
      </c>
      <c r="D79" s="6">
        <v>0.76050099999999998</v>
      </c>
      <c r="E79" s="6">
        <v>0.772482</v>
      </c>
      <c r="F79" s="6">
        <v>0.781833</v>
      </c>
      <c r="G79" s="6">
        <v>0.78668400000000005</v>
      </c>
      <c r="H79" s="6">
        <v>0.79105899999999996</v>
      </c>
      <c r="I79" s="6">
        <v>0.79056999999999999</v>
      </c>
      <c r="J79" s="6">
        <v>0.79108199999999995</v>
      </c>
      <c r="K79" s="6">
        <v>0.791883</v>
      </c>
      <c r="L79" s="6">
        <v>0.79500800000000005</v>
      </c>
      <c r="M79" s="6">
        <v>0.79854199999999997</v>
      </c>
      <c r="N79" s="6">
        <v>0.80145200000000005</v>
      </c>
      <c r="O79" s="6">
        <v>0.80392300000000005</v>
      </c>
      <c r="P79" s="6">
        <v>0.805647</v>
      </c>
      <c r="Q79" s="6">
        <v>0.80771499999999996</v>
      </c>
      <c r="R79" s="6">
        <v>0.81074900000000005</v>
      </c>
      <c r="S79" s="6">
        <v>0.81302700000000006</v>
      </c>
      <c r="T79" s="6">
        <v>0.81556899999999999</v>
      </c>
      <c r="U79" s="6">
        <v>0.81715000000000004</v>
      </c>
      <c r="V79" s="6">
        <v>0.81844799999999995</v>
      </c>
      <c r="W79" s="6">
        <v>0.81881000000000004</v>
      </c>
      <c r="X79" s="6">
        <v>0.81913199999999997</v>
      </c>
      <c r="Y79" s="6">
        <v>0.81947700000000001</v>
      </c>
      <c r="Z79" s="6">
        <v>0.81980900000000001</v>
      </c>
      <c r="AA79" s="6">
        <v>0.81922300000000003</v>
      </c>
      <c r="AB79" s="6">
        <v>0.81785600000000003</v>
      </c>
      <c r="AC79" s="6">
        <v>0.81552999999999998</v>
      </c>
      <c r="AD79" s="6">
        <v>0.81285700000000005</v>
      </c>
      <c r="AE79" s="6">
        <v>0.80985399999999996</v>
      </c>
      <c r="AF79" s="6">
        <v>0.80798199999999998</v>
      </c>
      <c r="AG79" s="6">
        <v>0.80621100000000001</v>
      </c>
      <c r="AH79" s="14">
        <v>2.0149999999999999E-3</v>
      </c>
    </row>
    <row r="80" spans="1:34">
      <c r="A80" s="3" t="s">
        <v>105</v>
      </c>
      <c r="B80" t="s">
        <v>63</v>
      </c>
      <c r="C80" s="6">
        <v>1.51502</v>
      </c>
      <c r="D80" s="6">
        <v>1.5344310000000001</v>
      </c>
      <c r="E80" s="6">
        <v>1.5368219999999999</v>
      </c>
      <c r="F80" s="6">
        <v>1.567269</v>
      </c>
      <c r="G80" s="6">
        <v>1.5729150000000001</v>
      </c>
      <c r="H80" s="6">
        <v>1.5714920000000001</v>
      </c>
      <c r="I80" s="6">
        <v>1.566632</v>
      </c>
      <c r="J80" s="6">
        <v>1.5724629999999999</v>
      </c>
      <c r="K80" s="6">
        <v>1.58521</v>
      </c>
      <c r="L80" s="6">
        <v>1.6027279999999999</v>
      </c>
      <c r="M80" s="6">
        <v>1.615666</v>
      </c>
      <c r="N80" s="6">
        <v>1.624341</v>
      </c>
      <c r="O80" s="6">
        <v>1.635049</v>
      </c>
      <c r="P80" s="6">
        <v>1.6440399999999999</v>
      </c>
      <c r="Q80" s="6">
        <v>1.6526780000000001</v>
      </c>
      <c r="R80" s="6">
        <v>1.662588</v>
      </c>
      <c r="S80" s="6">
        <v>1.6705859999999999</v>
      </c>
      <c r="T80" s="6">
        <v>1.6801839999999999</v>
      </c>
      <c r="U80" s="6">
        <v>1.6873229999999999</v>
      </c>
      <c r="V80" s="6">
        <v>1.6940500000000001</v>
      </c>
      <c r="W80" s="6">
        <v>1.696626</v>
      </c>
      <c r="X80" s="6">
        <v>1.6991229999999999</v>
      </c>
      <c r="Y80" s="6">
        <v>1.702502</v>
      </c>
      <c r="Z80" s="6">
        <v>1.706858</v>
      </c>
      <c r="AA80" s="6">
        <v>1.7114180000000001</v>
      </c>
      <c r="AB80" s="6">
        <v>1.7154050000000001</v>
      </c>
      <c r="AC80" s="6">
        <v>1.7189950000000001</v>
      </c>
      <c r="AD80" s="6">
        <v>1.722353</v>
      </c>
      <c r="AE80" s="6">
        <v>1.727379</v>
      </c>
      <c r="AF80" s="6">
        <v>1.7326680000000001</v>
      </c>
      <c r="AG80" s="6">
        <v>1.734281</v>
      </c>
      <c r="AH80" s="14">
        <v>4.2310000000000004E-3</v>
      </c>
    </row>
    <row r="81" spans="1:34">
      <c r="A81" s="3" t="s">
        <v>106</v>
      </c>
      <c r="B81" t="s">
        <v>19</v>
      </c>
      <c r="C81" s="6">
        <v>0.24941099999999999</v>
      </c>
      <c r="D81" s="6">
        <v>0.253859</v>
      </c>
      <c r="E81" s="6">
        <v>0.257934</v>
      </c>
      <c r="F81" s="6">
        <v>0.26039099999999998</v>
      </c>
      <c r="G81" s="6">
        <v>0.26187700000000003</v>
      </c>
      <c r="H81" s="6">
        <v>0.26360499999999998</v>
      </c>
      <c r="I81" s="6">
        <v>0.26419399999999998</v>
      </c>
      <c r="J81" s="6">
        <v>0.26486300000000002</v>
      </c>
      <c r="K81" s="6">
        <v>0.26557199999999997</v>
      </c>
      <c r="L81" s="6">
        <v>0.26682</v>
      </c>
      <c r="M81" s="6">
        <v>0.26826100000000003</v>
      </c>
      <c r="N81" s="6">
        <v>0.269368</v>
      </c>
      <c r="O81" s="6">
        <v>0.27027800000000002</v>
      </c>
      <c r="P81" s="6">
        <v>0.27098899999999998</v>
      </c>
      <c r="Q81" s="6">
        <v>0.27193299999999998</v>
      </c>
      <c r="R81" s="6">
        <v>0.27332699999999999</v>
      </c>
      <c r="S81" s="6">
        <v>0.274696</v>
      </c>
      <c r="T81" s="6">
        <v>0.27629900000000002</v>
      </c>
      <c r="U81" s="6">
        <v>0.27781</v>
      </c>
      <c r="V81" s="6">
        <v>0.27912199999999998</v>
      </c>
      <c r="W81" s="6">
        <v>0.28047800000000001</v>
      </c>
      <c r="X81" s="6">
        <v>0.281777</v>
      </c>
      <c r="Y81" s="6">
        <v>0.28310099999999999</v>
      </c>
      <c r="Z81" s="6">
        <v>0.28436699999999998</v>
      </c>
      <c r="AA81" s="6">
        <v>0.28534700000000002</v>
      </c>
      <c r="AB81" s="6">
        <v>0.28607900000000003</v>
      </c>
      <c r="AC81" s="6">
        <v>0.28616900000000001</v>
      </c>
      <c r="AD81" s="6">
        <v>0.28621400000000002</v>
      </c>
      <c r="AE81" s="6">
        <v>0.28628999999999999</v>
      </c>
      <c r="AF81" s="6">
        <v>0.28680800000000001</v>
      </c>
      <c r="AG81" s="6">
        <v>0.28734599999999999</v>
      </c>
      <c r="AH81" s="14">
        <v>4.2820000000000002E-3</v>
      </c>
    </row>
    <row r="82" spans="1:34">
      <c r="A82" s="3" t="s">
        <v>107</v>
      </c>
      <c r="B82" t="s">
        <v>20</v>
      </c>
      <c r="C82" s="6">
        <v>2.972172</v>
      </c>
      <c r="D82" s="6">
        <v>2.9069970000000001</v>
      </c>
      <c r="E82" s="6">
        <v>2.8194889999999999</v>
      </c>
      <c r="F82" s="6">
        <v>2.7994780000000001</v>
      </c>
      <c r="G82" s="6">
        <v>2.7599800000000001</v>
      </c>
      <c r="H82" s="6">
        <v>2.7212800000000001</v>
      </c>
      <c r="I82" s="6">
        <v>2.6827839999999998</v>
      </c>
      <c r="J82" s="6">
        <v>2.668612</v>
      </c>
      <c r="K82" s="6">
        <v>2.6699830000000002</v>
      </c>
      <c r="L82" s="6">
        <v>2.6833079999999998</v>
      </c>
      <c r="M82" s="6">
        <v>2.6809270000000001</v>
      </c>
      <c r="N82" s="6">
        <v>2.674588</v>
      </c>
      <c r="O82" s="6">
        <v>2.6745869999999998</v>
      </c>
      <c r="P82" s="6">
        <v>2.673705</v>
      </c>
      <c r="Q82" s="6">
        <v>2.6745649999999999</v>
      </c>
      <c r="R82" s="6">
        <v>2.6794799999999999</v>
      </c>
      <c r="S82" s="6">
        <v>2.682458</v>
      </c>
      <c r="T82" s="6">
        <v>2.6873390000000001</v>
      </c>
      <c r="U82" s="6">
        <v>2.6876220000000002</v>
      </c>
      <c r="V82" s="6">
        <v>2.6876340000000001</v>
      </c>
      <c r="W82" s="6">
        <v>2.6635420000000001</v>
      </c>
      <c r="X82" s="6">
        <v>2.6411660000000001</v>
      </c>
      <c r="Y82" s="6">
        <v>2.622315</v>
      </c>
      <c r="Z82" s="6">
        <v>2.6070600000000002</v>
      </c>
      <c r="AA82" s="6">
        <v>2.593893</v>
      </c>
      <c r="AB82" s="6">
        <v>2.5802740000000002</v>
      </c>
      <c r="AC82" s="6">
        <v>2.567914</v>
      </c>
      <c r="AD82" s="6">
        <v>2.5546289999999998</v>
      </c>
      <c r="AE82" s="6">
        <v>2.5423520000000002</v>
      </c>
      <c r="AF82" s="6">
        <v>2.5294129999999999</v>
      </c>
      <c r="AG82" s="6">
        <v>2.5184169999999999</v>
      </c>
      <c r="AH82" s="14">
        <v>-4.9360000000000003E-3</v>
      </c>
    </row>
    <row r="83" spans="1:34">
      <c r="A83" s="3" t="s">
        <v>108</v>
      </c>
      <c r="B83" t="s">
        <v>18</v>
      </c>
      <c r="C83" s="6">
        <v>1.1993590000000001</v>
      </c>
      <c r="D83" s="6">
        <v>1.180312</v>
      </c>
      <c r="E83" s="6">
        <v>1.1443680000000001</v>
      </c>
      <c r="F83" s="6">
        <v>1.13344</v>
      </c>
      <c r="G83" s="6">
        <v>1.111548</v>
      </c>
      <c r="H83" s="6">
        <v>1.0900510000000001</v>
      </c>
      <c r="I83" s="6">
        <v>1.0718019999999999</v>
      </c>
      <c r="J83" s="6">
        <v>1.0637110000000001</v>
      </c>
      <c r="K83" s="6">
        <v>1.061401</v>
      </c>
      <c r="L83" s="6">
        <v>1.061539</v>
      </c>
      <c r="M83" s="6">
        <v>1.0602750000000001</v>
      </c>
      <c r="N83" s="6">
        <v>1.057053</v>
      </c>
      <c r="O83" s="6">
        <v>1.0562530000000001</v>
      </c>
      <c r="P83" s="6">
        <v>1.055002</v>
      </c>
      <c r="Q83" s="6">
        <v>1.054791</v>
      </c>
      <c r="R83" s="6">
        <v>1.055734</v>
      </c>
      <c r="S83" s="6">
        <v>1.0565580000000001</v>
      </c>
      <c r="T83" s="6">
        <v>1.058908</v>
      </c>
      <c r="U83" s="6">
        <v>1.060886</v>
      </c>
      <c r="V83" s="6">
        <v>1.06331</v>
      </c>
      <c r="W83" s="6">
        <v>1.0664089999999999</v>
      </c>
      <c r="X83" s="6">
        <v>1.069502</v>
      </c>
      <c r="Y83" s="6">
        <v>1.0729010000000001</v>
      </c>
      <c r="Z83" s="6">
        <v>1.0767990000000001</v>
      </c>
      <c r="AA83" s="6">
        <v>1.081639</v>
      </c>
      <c r="AB83" s="6">
        <v>1.0867910000000001</v>
      </c>
      <c r="AC83" s="6">
        <v>1.0919810000000001</v>
      </c>
      <c r="AD83" s="6">
        <v>1.0971550000000001</v>
      </c>
      <c r="AE83" s="6">
        <v>1.1032679999999999</v>
      </c>
      <c r="AF83" s="6">
        <v>1.109397</v>
      </c>
      <c r="AG83" s="6">
        <v>1.1159619999999999</v>
      </c>
      <c r="AH83" s="14">
        <v>-1.931E-3</v>
      </c>
    </row>
    <row r="84" spans="1:34">
      <c r="A84" s="3" t="s">
        <v>109</v>
      </c>
      <c r="B84" t="s">
        <v>68</v>
      </c>
      <c r="C84" s="6">
        <v>0.65360499999999999</v>
      </c>
      <c r="D84" s="6">
        <v>0.63107500000000005</v>
      </c>
      <c r="E84" s="6">
        <v>0.59191899999999997</v>
      </c>
      <c r="F84" s="6">
        <v>0.58587100000000003</v>
      </c>
      <c r="G84" s="6">
        <v>0.57433900000000004</v>
      </c>
      <c r="H84" s="6">
        <v>0.56990300000000005</v>
      </c>
      <c r="I84" s="6">
        <v>0.56738900000000003</v>
      </c>
      <c r="J84" s="6">
        <v>0.56831100000000001</v>
      </c>
      <c r="K84" s="6">
        <v>0.57039200000000001</v>
      </c>
      <c r="L84" s="6">
        <v>0.57262400000000002</v>
      </c>
      <c r="M84" s="6">
        <v>0.57433999999999996</v>
      </c>
      <c r="N84" s="6">
        <v>0.57337400000000005</v>
      </c>
      <c r="O84" s="6">
        <v>0.57228599999999996</v>
      </c>
      <c r="P84" s="6">
        <v>0.57294900000000004</v>
      </c>
      <c r="Q84" s="6">
        <v>0.57724900000000001</v>
      </c>
      <c r="R84" s="6">
        <v>0.58343599999999995</v>
      </c>
      <c r="S84" s="6">
        <v>0.58896999999999999</v>
      </c>
      <c r="T84" s="6">
        <v>0.59335899999999997</v>
      </c>
      <c r="U84" s="6">
        <v>0.59680200000000005</v>
      </c>
      <c r="V84" s="6">
        <v>0.59984400000000004</v>
      </c>
      <c r="W84" s="6">
        <v>0.60354799999999997</v>
      </c>
      <c r="X84" s="6">
        <v>0.605931</v>
      </c>
      <c r="Y84" s="6">
        <v>0.60806199999999999</v>
      </c>
      <c r="Z84" s="6">
        <v>0.61014999999999997</v>
      </c>
      <c r="AA84" s="6">
        <v>0.61254399999999998</v>
      </c>
      <c r="AB84" s="6">
        <v>0.61484799999999995</v>
      </c>
      <c r="AC84" s="6">
        <v>0.61802900000000005</v>
      </c>
      <c r="AD84" s="6">
        <v>0.62055499999999997</v>
      </c>
      <c r="AE84" s="6">
        <v>0.62409199999999998</v>
      </c>
      <c r="AF84" s="6">
        <v>0.62661699999999998</v>
      </c>
      <c r="AG84" s="6">
        <v>0.63032100000000002</v>
      </c>
      <c r="AH84" s="14">
        <v>-4.1E-5</v>
      </c>
    </row>
    <row r="85" spans="1:34">
      <c r="A85" s="3" t="s">
        <v>110</v>
      </c>
      <c r="B85" t="s">
        <v>70</v>
      </c>
      <c r="C85" s="6">
        <v>0.70137000000000005</v>
      </c>
      <c r="D85" s="6">
        <v>0.69676000000000005</v>
      </c>
      <c r="E85" s="6">
        <v>0.67687399999999998</v>
      </c>
      <c r="F85" s="6">
        <v>0.68290499999999998</v>
      </c>
      <c r="G85" s="6">
        <v>0.68696400000000002</v>
      </c>
      <c r="H85" s="6">
        <v>0.69398700000000002</v>
      </c>
      <c r="I85" s="6">
        <v>0.69986199999999998</v>
      </c>
      <c r="J85" s="6">
        <v>0.70971099999999998</v>
      </c>
      <c r="K85" s="6">
        <v>0.72074700000000003</v>
      </c>
      <c r="L85" s="6">
        <v>0.73099000000000003</v>
      </c>
      <c r="M85" s="6">
        <v>0.74024500000000004</v>
      </c>
      <c r="N85" s="6">
        <v>0.74875700000000001</v>
      </c>
      <c r="O85" s="6">
        <v>0.75918699999999995</v>
      </c>
      <c r="P85" s="6">
        <v>0.76996200000000004</v>
      </c>
      <c r="Q85" s="6">
        <v>0.78081199999999995</v>
      </c>
      <c r="R85" s="6">
        <v>0.79271899999999995</v>
      </c>
      <c r="S85" s="6">
        <v>0.803504</v>
      </c>
      <c r="T85" s="6">
        <v>0.81444399999999995</v>
      </c>
      <c r="U85" s="6">
        <v>0.82360299999999997</v>
      </c>
      <c r="V85" s="6">
        <v>0.83109699999999997</v>
      </c>
      <c r="W85" s="6">
        <v>0.83806499999999995</v>
      </c>
      <c r="X85" s="6">
        <v>0.84427700000000006</v>
      </c>
      <c r="Y85" s="6">
        <v>0.84989700000000001</v>
      </c>
      <c r="Z85" s="6">
        <v>0.85576700000000006</v>
      </c>
      <c r="AA85" s="6">
        <v>0.86232399999999998</v>
      </c>
      <c r="AB85" s="6">
        <v>0.86850799999999995</v>
      </c>
      <c r="AC85" s="6">
        <v>0.873919</v>
      </c>
      <c r="AD85" s="6">
        <v>0.87868500000000005</v>
      </c>
      <c r="AE85" s="6">
        <v>0.88395500000000005</v>
      </c>
      <c r="AF85" s="6">
        <v>0.88808399999999998</v>
      </c>
      <c r="AG85" s="6">
        <v>0.89138300000000004</v>
      </c>
      <c r="AH85" s="14">
        <v>8.5299999999999994E-3</v>
      </c>
    </row>
    <row r="86" spans="1:34">
      <c r="A86" s="3" t="s">
        <v>111</v>
      </c>
      <c r="B86" t="s">
        <v>99</v>
      </c>
      <c r="C86" s="6">
        <v>5.9481440000000001</v>
      </c>
      <c r="D86" s="6">
        <v>5.9866349999999997</v>
      </c>
      <c r="E86" s="6">
        <v>6.0087580000000003</v>
      </c>
      <c r="F86" s="6">
        <v>6.1009089999999997</v>
      </c>
      <c r="G86" s="6">
        <v>6.1923199999999996</v>
      </c>
      <c r="H86" s="6">
        <v>6.2637169999999998</v>
      </c>
      <c r="I86" s="6">
        <v>6.3292869999999999</v>
      </c>
      <c r="J86" s="6">
        <v>6.4167199999999998</v>
      </c>
      <c r="K86" s="6">
        <v>6.5232650000000003</v>
      </c>
      <c r="L86" s="6">
        <v>6.6441359999999996</v>
      </c>
      <c r="M86" s="6">
        <v>6.7650420000000002</v>
      </c>
      <c r="N86" s="6">
        <v>6.8786350000000001</v>
      </c>
      <c r="O86" s="6">
        <v>6.9955090000000002</v>
      </c>
      <c r="P86" s="6">
        <v>7.1104399999999996</v>
      </c>
      <c r="Q86" s="6">
        <v>7.2265940000000004</v>
      </c>
      <c r="R86" s="6">
        <v>7.3484210000000001</v>
      </c>
      <c r="S86" s="6">
        <v>7.4613019999999999</v>
      </c>
      <c r="T86" s="6">
        <v>7.5824230000000004</v>
      </c>
      <c r="U86" s="6">
        <v>7.7003969999999997</v>
      </c>
      <c r="V86" s="6">
        <v>7.8204580000000004</v>
      </c>
      <c r="W86" s="6">
        <v>7.9448980000000002</v>
      </c>
      <c r="X86" s="6">
        <v>8.0710540000000002</v>
      </c>
      <c r="Y86" s="6">
        <v>8.2003810000000001</v>
      </c>
      <c r="Z86" s="6">
        <v>8.3365120000000008</v>
      </c>
      <c r="AA86" s="6">
        <v>8.4808380000000003</v>
      </c>
      <c r="AB86" s="6">
        <v>8.6284460000000003</v>
      </c>
      <c r="AC86" s="6">
        <v>8.7791069999999998</v>
      </c>
      <c r="AD86" s="6">
        <v>8.9304579999999998</v>
      </c>
      <c r="AE86" s="6">
        <v>9.0905170000000002</v>
      </c>
      <c r="AF86" s="6">
        <v>9.2531199999999991</v>
      </c>
      <c r="AG86" s="6">
        <v>9.4224870000000003</v>
      </c>
      <c r="AH86" s="14">
        <v>1.5762999999999999E-2</v>
      </c>
    </row>
    <row r="87" spans="1:34">
      <c r="A87" s="3" t="s">
        <v>112</v>
      </c>
      <c r="B87" s="2" t="s">
        <v>5</v>
      </c>
      <c r="C87" s="7">
        <v>18.088873</v>
      </c>
      <c r="D87" s="7">
        <v>18.051779</v>
      </c>
      <c r="E87" s="7">
        <v>17.648937</v>
      </c>
      <c r="F87" s="7">
        <v>17.828296999999999</v>
      </c>
      <c r="G87" s="7">
        <v>17.895610999999999</v>
      </c>
      <c r="H87" s="7">
        <v>17.902363000000001</v>
      </c>
      <c r="I87" s="7">
        <v>17.878712</v>
      </c>
      <c r="J87" s="7">
        <v>17.941526</v>
      </c>
      <c r="K87" s="7">
        <v>18.060410000000001</v>
      </c>
      <c r="L87" s="7">
        <v>18.228935</v>
      </c>
      <c r="M87" s="7">
        <v>18.369534000000002</v>
      </c>
      <c r="N87" s="7">
        <v>18.483677</v>
      </c>
      <c r="O87" s="7">
        <v>18.613741000000001</v>
      </c>
      <c r="P87" s="7">
        <v>18.741219999999998</v>
      </c>
      <c r="Q87" s="7">
        <v>18.879287999999999</v>
      </c>
      <c r="R87" s="7">
        <v>19.039677000000001</v>
      </c>
      <c r="S87" s="7">
        <v>19.180275000000002</v>
      </c>
      <c r="T87" s="7">
        <v>19.335453000000001</v>
      </c>
      <c r="U87" s="7">
        <v>19.468826</v>
      </c>
      <c r="V87" s="7">
        <v>19.603216</v>
      </c>
      <c r="W87" s="7">
        <v>19.715218</v>
      </c>
      <c r="X87" s="7">
        <v>19.828628999999999</v>
      </c>
      <c r="Y87" s="7">
        <v>19.950417999999999</v>
      </c>
      <c r="Z87" s="7">
        <v>20.08503</v>
      </c>
      <c r="AA87" s="7">
        <v>20.229225</v>
      </c>
      <c r="AB87" s="7">
        <v>20.37002</v>
      </c>
      <c r="AC87" s="7">
        <v>20.512564000000001</v>
      </c>
      <c r="AD87" s="7">
        <v>20.651333000000001</v>
      </c>
      <c r="AE87" s="7">
        <v>20.805022999999998</v>
      </c>
      <c r="AF87" s="7">
        <v>20.962669000000002</v>
      </c>
      <c r="AG87" s="7">
        <v>21.129874999999998</v>
      </c>
      <c r="AH87" s="15">
        <v>5.4440000000000001E-3</v>
      </c>
    </row>
    <row r="88" spans="1:34">
      <c r="AH88" s="13"/>
    </row>
    <row r="89" spans="1:34">
      <c r="B89" s="2" t="s">
        <v>113</v>
      </c>
      <c r="AH89" s="13"/>
    </row>
    <row r="90" spans="1:34">
      <c r="A90" s="3" t="s">
        <v>114</v>
      </c>
      <c r="B90" t="s">
        <v>115</v>
      </c>
      <c r="C90" s="6">
        <v>8.0631999999999995E-2</v>
      </c>
      <c r="D90" s="6">
        <v>8.3116999999999996E-2</v>
      </c>
      <c r="E90" s="6">
        <v>8.5514999999999994E-2</v>
      </c>
      <c r="F90" s="6">
        <v>8.7725999999999998E-2</v>
      </c>
      <c r="G90" s="6">
        <v>8.9764999999999998E-2</v>
      </c>
      <c r="H90" s="6">
        <v>9.1661999999999993E-2</v>
      </c>
      <c r="I90" s="6">
        <v>9.2910999999999994E-2</v>
      </c>
      <c r="J90" s="6">
        <v>9.3130000000000004E-2</v>
      </c>
      <c r="K90" s="6">
        <v>9.3335000000000001E-2</v>
      </c>
      <c r="L90" s="6">
        <v>9.3539999999999998E-2</v>
      </c>
      <c r="M90" s="6">
        <v>9.4330999999999998E-2</v>
      </c>
      <c r="N90" s="6">
        <v>9.5130999999999993E-2</v>
      </c>
      <c r="O90" s="6">
        <v>9.5869999999999997E-2</v>
      </c>
      <c r="P90" s="6">
        <v>9.6593999999999999E-2</v>
      </c>
      <c r="Q90" s="6">
        <v>9.7286999999999998E-2</v>
      </c>
      <c r="R90" s="6">
        <v>9.7889000000000004E-2</v>
      </c>
      <c r="S90" s="6">
        <v>9.8461000000000007E-2</v>
      </c>
      <c r="T90" s="6">
        <v>9.9021999999999999E-2</v>
      </c>
      <c r="U90" s="6">
        <v>9.9564E-2</v>
      </c>
      <c r="V90" s="6">
        <v>0.100116</v>
      </c>
      <c r="W90" s="6">
        <v>0.101969</v>
      </c>
      <c r="X90" s="6">
        <v>0.10388</v>
      </c>
      <c r="Y90" s="6">
        <v>0.10578899999999999</v>
      </c>
      <c r="Z90" s="6">
        <v>0.10768999999999999</v>
      </c>
      <c r="AA90" s="6">
        <v>0.109572</v>
      </c>
      <c r="AB90" s="6">
        <v>0.11153200000000001</v>
      </c>
      <c r="AC90" s="6">
        <v>0.113649</v>
      </c>
      <c r="AD90" s="6">
        <v>0.11583400000000001</v>
      </c>
      <c r="AE90" s="6">
        <v>0.11816599999999999</v>
      </c>
      <c r="AF90" s="6">
        <v>0.120494</v>
      </c>
      <c r="AG90" s="6">
        <v>0.12299499999999999</v>
      </c>
      <c r="AH90" s="14">
        <v>1.3605000000000001E-2</v>
      </c>
    </row>
    <row r="91" spans="1:34">
      <c r="A91" s="3" t="s">
        <v>116</v>
      </c>
      <c r="B91" t="s">
        <v>27</v>
      </c>
      <c r="C91" s="6">
        <v>2.0056000000000001E-2</v>
      </c>
      <c r="D91" s="6">
        <v>4.0218999999999998E-2</v>
      </c>
      <c r="E91" s="6">
        <v>5.8512000000000002E-2</v>
      </c>
      <c r="F91" s="6">
        <v>7.4602000000000002E-2</v>
      </c>
      <c r="G91" s="6">
        <v>8.5518999999999998E-2</v>
      </c>
      <c r="H91" s="6">
        <v>9.2105999999999993E-2</v>
      </c>
      <c r="I91" s="6">
        <v>9.5936999999999995E-2</v>
      </c>
      <c r="J91" s="6">
        <v>9.7226999999999994E-2</v>
      </c>
      <c r="K91" s="6">
        <v>9.8780000000000007E-2</v>
      </c>
      <c r="L91" s="6">
        <v>0.100531</v>
      </c>
      <c r="M91" s="6">
        <v>0.10244499999999999</v>
      </c>
      <c r="N91" s="6">
        <v>0.104543</v>
      </c>
      <c r="O91" s="6">
        <v>0.10682800000000001</v>
      </c>
      <c r="P91" s="6">
        <v>0.109497</v>
      </c>
      <c r="Q91" s="6">
        <v>0.112377</v>
      </c>
      <c r="R91" s="6">
        <v>0.115541</v>
      </c>
      <c r="S91" s="6">
        <v>0.11873300000000001</v>
      </c>
      <c r="T91" s="6">
        <v>0.122322</v>
      </c>
      <c r="U91" s="6">
        <v>0.12629499999999999</v>
      </c>
      <c r="V91" s="6">
        <v>0.130324</v>
      </c>
      <c r="W91" s="6">
        <v>0.13453599999999999</v>
      </c>
      <c r="X91" s="6">
        <v>0.13888700000000001</v>
      </c>
      <c r="Y91" s="6">
        <v>0.14344399999999999</v>
      </c>
      <c r="Z91" s="6">
        <v>0.14829300000000001</v>
      </c>
      <c r="AA91" s="6">
        <v>0.15318799999999999</v>
      </c>
      <c r="AB91" s="6">
        <v>0.158499</v>
      </c>
      <c r="AC91" s="6">
        <v>0.164266</v>
      </c>
      <c r="AD91" s="6">
        <v>0.17028299999999999</v>
      </c>
      <c r="AE91" s="6">
        <v>0.17671100000000001</v>
      </c>
      <c r="AF91" s="6">
        <v>0.18377199999999999</v>
      </c>
      <c r="AG91" s="6">
        <v>0.19085099999999999</v>
      </c>
      <c r="AH91" s="14">
        <v>5.5162000000000003E-2</v>
      </c>
    </row>
    <row r="92" spans="1:34">
      <c r="A92" s="3" t="s">
        <v>117</v>
      </c>
      <c r="B92" t="s">
        <v>28</v>
      </c>
      <c r="C92" s="6">
        <v>1.196E-3</v>
      </c>
      <c r="D92" s="6">
        <v>1.204E-3</v>
      </c>
      <c r="E92" s="6">
        <v>1.2160000000000001E-3</v>
      </c>
      <c r="F92" s="6">
        <v>1.2310000000000001E-3</v>
      </c>
      <c r="G92" s="6">
        <v>1.2639999999999999E-3</v>
      </c>
      <c r="H92" s="6">
        <v>1.3270000000000001E-3</v>
      </c>
      <c r="I92" s="6">
        <v>1.469E-3</v>
      </c>
      <c r="J92" s="6">
        <v>1.47E-3</v>
      </c>
      <c r="K92" s="6">
        <v>1.472E-3</v>
      </c>
      <c r="L92" s="6">
        <v>1.4790000000000001E-3</v>
      </c>
      <c r="M92" s="6">
        <v>1.4989999999999999E-3</v>
      </c>
      <c r="N92" s="6">
        <v>1.5349999999999999E-3</v>
      </c>
      <c r="O92" s="6">
        <v>1.606E-3</v>
      </c>
      <c r="P92" s="6">
        <v>1.745E-3</v>
      </c>
      <c r="Q92" s="6">
        <v>1.9789999999999999E-3</v>
      </c>
      <c r="R92" s="6">
        <v>2.258E-3</v>
      </c>
      <c r="S92" s="6">
        <v>2.5530000000000001E-3</v>
      </c>
      <c r="T92" s="6">
        <v>2.8869999999999998E-3</v>
      </c>
      <c r="U92" s="6">
        <v>3.2919999999999998E-3</v>
      </c>
      <c r="V92" s="6">
        <v>3.7079999999999999E-3</v>
      </c>
      <c r="W92" s="6">
        <v>4.1489999999999999E-3</v>
      </c>
      <c r="X92" s="6">
        <v>4.6039999999999996E-3</v>
      </c>
      <c r="Y92" s="6">
        <v>5.078E-3</v>
      </c>
      <c r="Z92" s="6">
        <v>5.5750000000000001E-3</v>
      </c>
      <c r="AA92" s="6">
        <v>6.0930000000000003E-3</v>
      </c>
      <c r="AB92" s="6">
        <v>6.646E-3</v>
      </c>
      <c r="AC92" s="6">
        <v>7.2639999999999996E-3</v>
      </c>
      <c r="AD92" s="6">
        <v>7.9710000000000007E-3</v>
      </c>
      <c r="AE92" s="6">
        <v>8.7580000000000002E-3</v>
      </c>
      <c r="AF92" s="6">
        <v>9.5969999999999996E-3</v>
      </c>
      <c r="AG92" s="6">
        <v>1.0481000000000001E-2</v>
      </c>
      <c r="AH92" s="14">
        <v>7.7484999999999998E-2</v>
      </c>
    </row>
    <row r="93" spans="1:34">
      <c r="A93" s="3" t="s">
        <v>118</v>
      </c>
      <c r="B93" s="2" t="s">
        <v>29</v>
      </c>
      <c r="C93" s="7">
        <v>0.101884</v>
      </c>
      <c r="D93" s="7">
        <v>0.124541</v>
      </c>
      <c r="E93" s="7">
        <v>0.14524400000000001</v>
      </c>
      <c r="F93" s="7">
        <v>0.16355900000000001</v>
      </c>
      <c r="G93" s="7">
        <v>0.17654800000000001</v>
      </c>
      <c r="H93" s="7">
        <v>0.18509600000000001</v>
      </c>
      <c r="I93" s="7">
        <v>0.19031699999999999</v>
      </c>
      <c r="J93" s="7">
        <v>0.191827</v>
      </c>
      <c r="K93" s="7">
        <v>0.19358800000000001</v>
      </c>
      <c r="L93" s="7">
        <v>0.19555</v>
      </c>
      <c r="M93" s="7">
        <v>0.19827500000000001</v>
      </c>
      <c r="N93" s="7">
        <v>0.201209</v>
      </c>
      <c r="O93" s="7">
        <v>0.20430400000000001</v>
      </c>
      <c r="P93" s="7">
        <v>0.20783499999999999</v>
      </c>
      <c r="Q93" s="7">
        <v>0.211643</v>
      </c>
      <c r="R93" s="7">
        <v>0.21568799999999999</v>
      </c>
      <c r="S93" s="7">
        <v>0.219747</v>
      </c>
      <c r="T93" s="7">
        <v>0.22423100000000001</v>
      </c>
      <c r="U93" s="7">
        <v>0.22915099999999999</v>
      </c>
      <c r="V93" s="7">
        <v>0.234149</v>
      </c>
      <c r="W93" s="7">
        <v>0.24065400000000001</v>
      </c>
      <c r="X93" s="7">
        <v>0.24737100000000001</v>
      </c>
      <c r="Y93" s="7">
        <v>0.25431100000000001</v>
      </c>
      <c r="Z93" s="7">
        <v>0.26155800000000001</v>
      </c>
      <c r="AA93" s="7">
        <v>0.26885300000000001</v>
      </c>
      <c r="AB93" s="7">
        <v>0.27667599999999998</v>
      </c>
      <c r="AC93" s="7">
        <v>0.28517799999999999</v>
      </c>
      <c r="AD93" s="7">
        <v>0.29408699999999999</v>
      </c>
      <c r="AE93" s="7">
        <v>0.30363400000000001</v>
      </c>
      <c r="AF93" s="7">
        <v>0.313863</v>
      </c>
      <c r="AG93" s="7">
        <v>0.32432699999999998</v>
      </c>
      <c r="AH93" s="15">
        <v>3.3555000000000001E-2</v>
      </c>
    </row>
    <row r="94" spans="1:34">
      <c r="AH94" s="13"/>
    </row>
    <row r="95" spans="1:34">
      <c r="B95" s="2" t="s">
        <v>30</v>
      </c>
      <c r="AH95" s="13"/>
    </row>
    <row r="96" spans="1:34">
      <c r="A96" s="3" t="s">
        <v>119</v>
      </c>
      <c r="B96" t="s">
        <v>31</v>
      </c>
      <c r="C96" s="9">
        <v>5944</v>
      </c>
      <c r="D96" s="9">
        <v>6138</v>
      </c>
      <c r="E96" s="9">
        <v>5796</v>
      </c>
      <c r="F96" s="9">
        <v>6490</v>
      </c>
      <c r="G96" s="9">
        <v>6215</v>
      </c>
      <c r="H96" s="9">
        <v>6200</v>
      </c>
      <c r="I96" s="9">
        <v>6186</v>
      </c>
      <c r="J96" s="9">
        <v>6172</v>
      </c>
      <c r="K96" s="9">
        <v>6158</v>
      </c>
      <c r="L96" s="9">
        <v>6144</v>
      </c>
      <c r="M96" s="9">
        <v>6131</v>
      </c>
      <c r="N96" s="9">
        <v>6117</v>
      </c>
      <c r="O96" s="9">
        <v>6103</v>
      </c>
      <c r="P96" s="9">
        <v>6089</v>
      </c>
      <c r="Q96" s="9">
        <v>6075</v>
      </c>
      <c r="R96" s="9">
        <v>6062</v>
      </c>
      <c r="S96" s="9">
        <v>6048</v>
      </c>
      <c r="T96" s="9">
        <v>6034</v>
      </c>
      <c r="U96" s="9">
        <v>6020</v>
      </c>
      <c r="V96" s="9">
        <v>6006</v>
      </c>
      <c r="W96" s="9">
        <v>5992</v>
      </c>
      <c r="X96" s="9">
        <v>5978</v>
      </c>
      <c r="Y96" s="9">
        <v>5964</v>
      </c>
      <c r="Z96" s="9">
        <v>5950</v>
      </c>
      <c r="AA96" s="9">
        <v>5936</v>
      </c>
      <c r="AB96" s="9">
        <v>5922</v>
      </c>
      <c r="AC96" s="9">
        <v>5907</v>
      </c>
      <c r="AD96" s="9">
        <v>5893</v>
      </c>
      <c r="AE96" s="9">
        <v>5879</v>
      </c>
      <c r="AF96" s="9">
        <v>5865</v>
      </c>
      <c r="AG96" s="9">
        <v>5850</v>
      </c>
      <c r="AH96" s="14">
        <v>-1.6559999999999999E-3</v>
      </c>
    </row>
    <row r="97" spans="1:34">
      <c r="A97" s="3" t="s">
        <v>120</v>
      </c>
      <c r="B97" t="s">
        <v>32</v>
      </c>
      <c r="C97" s="9">
        <v>5453</v>
      </c>
      <c r="D97" s="9">
        <v>5413</v>
      </c>
      <c r="E97" s="9">
        <v>5038</v>
      </c>
      <c r="F97" s="9">
        <v>5779</v>
      </c>
      <c r="G97" s="9">
        <v>5459</v>
      </c>
      <c r="H97" s="9">
        <v>5443</v>
      </c>
      <c r="I97" s="9">
        <v>5427</v>
      </c>
      <c r="J97" s="9">
        <v>5411</v>
      </c>
      <c r="K97" s="9">
        <v>5394</v>
      </c>
      <c r="L97" s="9">
        <v>5378</v>
      </c>
      <c r="M97" s="9">
        <v>5362</v>
      </c>
      <c r="N97" s="9">
        <v>5346</v>
      </c>
      <c r="O97" s="9">
        <v>5330</v>
      </c>
      <c r="P97" s="9">
        <v>5314</v>
      </c>
      <c r="Q97" s="9">
        <v>5298</v>
      </c>
      <c r="R97" s="9">
        <v>5281</v>
      </c>
      <c r="S97" s="9">
        <v>5265</v>
      </c>
      <c r="T97" s="9">
        <v>5249</v>
      </c>
      <c r="U97" s="9">
        <v>5233</v>
      </c>
      <c r="V97" s="9">
        <v>5217</v>
      </c>
      <c r="W97" s="9">
        <v>5201</v>
      </c>
      <c r="X97" s="9">
        <v>5185</v>
      </c>
      <c r="Y97" s="9">
        <v>5169</v>
      </c>
      <c r="Z97" s="9">
        <v>5153</v>
      </c>
      <c r="AA97" s="9">
        <v>5137</v>
      </c>
      <c r="AB97" s="9">
        <v>5121</v>
      </c>
      <c r="AC97" s="9">
        <v>5105</v>
      </c>
      <c r="AD97" s="9">
        <v>5089</v>
      </c>
      <c r="AE97" s="9">
        <v>5073</v>
      </c>
      <c r="AF97" s="9">
        <v>5058</v>
      </c>
      <c r="AG97" s="9">
        <v>5042</v>
      </c>
      <c r="AH97" s="14">
        <v>-2.4450000000000001E-3</v>
      </c>
    </row>
    <row r="98" spans="1:34">
      <c r="A98" s="3" t="s">
        <v>121</v>
      </c>
      <c r="B98" t="s">
        <v>33</v>
      </c>
      <c r="C98" s="9">
        <v>6209</v>
      </c>
      <c r="D98" s="9">
        <v>6187</v>
      </c>
      <c r="E98" s="9">
        <v>5462</v>
      </c>
      <c r="F98" s="9">
        <v>6358</v>
      </c>
      <c r="G98" s="9">
        <v>6137</v>
      </c>
      <c r="H98" s="9">
        <v>6127</v>
      </c>
      <c r="I98" s="9">
        <v>6116</v>
      </c>
      <c r="J98" s="9">
        <v>6105</v>
      </c>
      <c r="K98" s="9">
        <v>6094</v>
      </c>
      <c r="L98" s="9">
        <v>6084</v>
      </c>
      <c r="M98" s="9">
        <v>6073</v>
      </c>
      <c r="N98" s="9">
        <v>6062</v>
      </c>
      <c r="O98" s="9">
        <v>6051</v>
      </c>
      <c r="P98" s="9">
        <v>6040</v>
      </c>
      <c r="Q98" s="9">
        <v>6030</v>
      </c>
      <c r="R98" s="9">
        <v>6019</v>
      </c>
      <c r="S98" s="9">
        <v>6008</v>
      </c>
      <c r="T98" s="9">
        <v>5997</v>
      </c>
      <c r="U98" s="9">
        <v>5986</v>
      </c>
      <c r="V98" s="9">
        <v>5976</v>
      </c>
      <c r="W98" s="9">
        <v>5965</v>
      </c>
      <c r="X98" s="9">
        <v>5954</v>
      </c>
      <c r="Y98" s="9">
        <v>5943</v>
      </c>
      <c r="Z98" s="9">
        <v>5932</v>
      </c>
      <c r="AA98" s="9">
        <v>5922</v>
      </c>
      <c r="AB98" s="9">
        <v>5911</v>
      </c>
      <c r="AC98" s="9">
        <v>5900</v>
      </c>
      <c r="AD98" s="9">
        <v>5889</v>
      </c>
      <c r="AE98" s="9">
        <v>5878</v>
      </c>
      <c r="AF98" s="9">
        <v>5867</v>
      </c>
      <c r="AG98" s="9">
        <v>5856</v>
      </c>
      <c r="AH98" s="14">
        <v>-1.8940000000000001E-3</v>
      </c>
    </row>
    <row r="99" spans="1:34">
      <c r="A99" s="3" t="s">
        <v>122</v>
      </c>
      <c r="B99" t="s">
        <v>34</v>
      </c>
      <c r="C99" s="9">
        <v>6585</v>
      </c>
      <c r="D99" s="9">
        <v>6646</v>
      </c>
      <c r="E99" s="9">
        <v>5633</v>
      </c>
      <c r="F99" s="9">
        <v>6619</v>
      </c>
      <c r="G99" s="9">
        <v>6372</v>
      </c>
      <c r="H99" s="9">
        <v>6360</v>
      </c>
      <c r="I99" s="9">
        <v>6348</v>
      </c>
      <c r="J99" s="9">
        <v>6336</v>
      </c>
      <c r="K99" s="9">
        <v>6323</v>
      </c>
      <c r="L99" s="9">
        <v>6310</v>
      </c>
      <c r="M99" s="9">
        <v>6297</v>
      </c>
      <c r="N99" s="9">
        <v>6284</v>
      </c>
      <c r="O99" s="9">
        <v>6271</v>
      </c>
      <c r="P99" s="9">
        <v>6257</v>
      </c>
      <c r="Q99" s="9">
        <v>6244</v>
      </c>
      <c r="R99" s="9">
        <v>6230</v>
      </c>
      <c r="S99" s="9">
        <v>6216</v>
      </c>
      <c r="T99" s="9">
        <v>6202</v>
      </c>
      <c r="U99" s="9">
        <v>6189</v>
      </c>
      <c r="V99" s="9">
        <v>6175</v>
      </c>
      <c r="W99" s="9">
        <v>6161</v>
      </c>
      <c r="X99" s="9">
        <v>6147</v>
      </c>
      <c r="Y99" s="9">
        <v>6133</v>
      </c>
      <c r="Z99" s="9">
        <v>6119</v>
      </c>
      <c r="AA99" s="9">
        <v>6105</v>
      </c>
      <c r="AB99" s="9">
        <v>6091</v>
      </c>
      <c r="AC99" s="9">
        <v>6077</v>
      </c>
      <c r="AD99" s="9">
        <v>6063</v>
      </c>
      <c r="AE99" s="9">
        <v>6049</v>
      </c>
      <c r="AF99" s="9">
        <v>6035</v>
      </c>
      <c r="AG99" s="9">
        <v>6020</v>
      </c>
      <c r="AH99" s="14">
        <v>-3.4060000000000002E-3</v>
      </c>
    </row>
    <row r="100" spans="1:34">
      <c r="A100" s="3" t="s">
        <v>123</v>
      </c>
      <c r="B100" t="s">
        <v>35</v>
      </c>
      <c r="C100" s="9">
        <v>3183</v>
      </c>
      <c r="D100" s="9">
        <v>2555</v>
      </c>
      <c r="E100" s="9">
        <v>2337</v>
      </c>
      <c r="F100" s="9">
        <v>2800</v>
      </c>
      <c r="G100" s="9">
        <v>2699</v>
      </c>
      <c r="H100" s="9">
        <v>2693</v>
      </c>
      <c r="I100" s="9">
        <v>2687</v>
      </c>
      <c r="J100" s="9">
        <v>2680</v>
      </c>
      <c r="K100" s="9">
        <v>2674</v>
      </c>
      <c r="L100" s="9">
        <v>2667</v>
      </c>
      <c r="M100" s="9">
        <v>2660</v>
      </c>
      <c r="N100" s="9">
        <v>2654</v>
      </c>
      <c r="O100" s="9">
        <v>2647</v>
      </c>
      <c r="P100" s="9">
        <v>2640</v>
      </c>
      <c r="Q100" s="9">
        <v>2634</v>
      </c>
      <c r="R100" s="9">
        <v>2627</v>
      </c>
      <c r="S100" s="9">
        <v>2621</v>
      </c>
      <c r="T100" s="9">
        <v>2615</v>
      </c>
      <c r="U100" s="9">
        <v>2608</v>
      </c>
      <c r="V100" s="9">
        <v>2602</v>
      </c>
      <c r="W100" s="9">
        <v>2596</v>
      </c>
      <c r="X100" s="9">
        <v>2590</v>
      </c>
      <c r="Y100" s="9">
        <v>2584</v>
      </c>
      <c r="Z100" s="9">
        <v>2578</v>
      </c>
      <c r="AA100" s="9">
        <v>2572</v>
      </c>
      <c r="AB100" s="9">
        <v>2566</v>
      </c>
      <c r="AC100" s="9">
        <v>2560</v>
      </c>
      <c r="AD100" s="9">
        <v>2554</v>
      </c>
      <c r="AE100" s="9">
        <v>2549</v>
      </c>
      <c r="AF100" s="9">
        <v>2543</v>
      </c>
      <c r="AG100" s="9">
        <v>2538</v>
      </c>
      <c r="AH100" s="14">
        <v>-2.3000000000000001E-4</v>
      </c>
    </row>
    <row r="101" spans="1:34">
      <c r="A101" s="3" t="s">
        <v>124</v>
      </c>
      <c r="B101" t="s">
        <v>36</v>
      </c>
      <c r="C101" s="9">
        <v>4003</v>
      </c>
      <c r="D101" s="9">
        <v>3397</v>
      </c>
      <c r="E101" s="9">
        <v>2934</v>
      </c>
      <c r="F101" s="9">
        <v>3599</v>
      </c>
      <c r="G101" s="9">
        <v>3438</v>
      </c>
      <c r="H101" s="9">
        <v>3435</v>
      </c>
      <c r="I101" s="9">
        <v>3431</v>
      </c>
      <c r="J101" s="9">
        <v>3428</v>
      </c>
      <c r="K101" s="9">
        <v>3424</v>
      </c>
      <c r="L101" s="9">
        <v>3421</v>
      </c>
      <c r="M101" s="9">
        <v>3417</v>
      </c>
      <c r="N101" s="9">
        <v>3414</v>
      </c>
      <c r="O101" s="9">
        <v>3410</v>
      </c>
      <c r="P101" s="9">
        <v>3407</v>
      </c>
      <c r="Q101" s="9">
        <v>3403</v>
      </c>
      <c r="R101" s="9">
        <v>3400</v>
      </c>
      <c r="S101" s="9">
        <v>3396</v>
      </c>
      <c r="T101" s="9">
        <v>3393</v>
      </c>
      <c r="U101" s="9">
        <v>3389</v>
      </c>
      <c r="V101" s="9">
        <v>3386</v>
      </c>
      <c r="W101" s="9">
        <v>3382</v>
      </c>
      <c r="X101" s="9">
        <v>3378</v>
      </c>
      <c r="Y101" s="9">
        <v>3375</v>
      </c>
      <c r="Z101" s="9">
        <v>3371</v>
      </c>
      <c r="AA101" s="9">
        <v>3367</v>
      </c>
      <c r="AB101" s="9">
        <v>3364</v>
      </c>
      <c r="AC101" s="9">
        <v>3360</v>
      </c>
      <c r="AD101" s="9">
        <v>3356</v>
      </c>
      <c r="AE101" s="9">
        <v>3352</v>
      </c>
      <c r="AF101" s="9">
        <v>3349</v>
      </c>
      <c r="AG101" s="9">
        <v>3345</v>
      </c>
      <c r="AH101" s="14">
        <v>-5.3200000000000003E-4</v>
      </c>
    </row>
    <row r="102" spans="1:34">
      <c r="A102" s="3" t="s">
        <v>125</v>
      </c>
      <c r="B102" t="s">
        <v>37</v>
      </c>
      <c r="C102" s="9">
        <v>2503</v>
      </c>
      <c r="D102" s="9">
        <v>2203</v>
      </c>
      <c r="E102" s="9">
        <v>1829</v>
      </c>
      <c r="F102" s="9">
        <v>2280</v>
      </c>
      <c r="G102" s="9">
        <v>2084</v>
      </c>
      <c r="H102" s="9">
        <v>2076</v>
      </c>
      <c r="I102" s="9">
        <v>2068</v>
      </c>
      <c r="J102" s="9">
        <v>2060</v>
      </c>
      <c r="K102" s="9">
        <v>2052</v>
      </c>
      <c r="L102" s="9">
        <v>2044</v>
      </c>
      <c r="M102" s="9">
        <v>2036</v>
      </c>
      <c r="N102" s="9">
        <v>2028</v>
      </c>
      <c r="O102" s="9">
        <v>2020</v>
      </c>
      <c r="P102" s="9">
        <v>2012</v>
      </c>
      <c r="Q102" s="9">
        <v>2004</v>
      </c>
      <c r="R102" s="9">
        <v>1996</v>
      </c>
      <c r="S102" s="9">
        <v>1988</v>
      </c>
      <c r="T102" s="9">
        <v>1980</v>
      </c>
      <c r="U102" s="9">
        <v>1972</v>
      </c>
      <c r="V102" s="9">
        <v>1964</v>
      </c>
      <c r="W102" s="9">
        <v>1956</v>
      </c>
      <c r="X102" s="9">
        <v>1948</v>
      </c>
      <c r="Y102" s="9">
        <v>1940</v>
      </c>
      <c r="Z102" s="9">
        <v>1932</v>
      </c>
      <c r="AA102" s="9">
        <v>1924</v>
      </c>
      <c r="AB102" s="9">
        <v>1916</v>
      </c>
      <c r="AC102" s="9">
        <v>1908</v>
      </c>
      <c r="AD102" s="9">
        <v>1900</v>
      </c>
      <c r="AE102" s="9">
        <v>1892</v>
      </c>
      <c r="AF102" s="9">
        <v>1884</v>
      </c>
      <c r="AG102" s="9">
        <v>1876</v>
      </c>
      <c r="AH102" s="14">
        <v>-5.5250000000000004E-3</v>
      </c>
    </row>
    <row r="103" spans="1:34">
      <c r="A103" s="3" t="s">
        <v>126</v>
      </c>
      <c r="B103" t="s">
        <v>38</v>
      </c>
      <c r="C103" s="9">
        <v>4882</v>
      </c>
      <c r="D103" s="9">
        <v>5054</v>
      </c>
      <c r="E103" s="9">
        <v>4624</v>
      </c>
      <c r="F103" s="9">
        <v>5021</v>
      </c>
      <c r="G103" s="9">
        <v>4666</v>
      </c>
      <c r="H103" s="9">
        <v>4647</v>
      </c>
      <c r="I103" s="9">
        <v>4628</v>
      </c>
      <c r="J103" s="9">
        <v>4608</v>
      </c>
      <c r="K103" s="9">
        <v>4587</v>
      </c>
      <c r="L103" s="9">
        <v>4566</v>
      </c>
      <c r="M103" s="9">
        <v>4545</v>
      </c>
      <c r="N103" s="9">
        <v>4522</v>
      </c>
      <c r="O103" s="9">
        <v>4500</v>
      </c>
      <c r="P103" s="9">
        <v>4476</v>
      </c>
      <c r="Q103" s="9">
        <v>4453</v>
      </c>
      <c r="R103" s="9">
        <v>4430</v>
      </c>
      <c r="S103" s="9">
        <v>4406</v>
      </c>
      <c r="T103" s="9">
        <v>4383</v>
      </c>
      <c r="U103" s="9">
        <v>4359</v>
      </c>
      <c r="V103" s="9">
        <v>4336</v>
      </c>
      <c r="W103" s="9">
        <v>4312</v>
      </c>
      <c r="X103" s="9">
        <v>4288</v>
      </c>
      <c r="Y103" s="9">
        <v>4264</v>
      </c>
      <c r="Z103" s="9">
        <v>4240</v>
      </c>
      <c r="AA103" s="9">
        <v>4216</v>
      </c>
      <c r="AB103" s="9">
        <v>4192</v>
      </c>
      <c r="AC103" s="9">
        <v>4168</v>
      </c>
      <c r="AD103" s="9">
        <v>4144</v>
      </c>
      <c r="AE103" s="9">
        <v>4119</v>
      </c>
      <c r="AF103" s="9">
        <v>4095</v>
      </c>
      <c r="AG103" s="9">
        <v>4071</v>
      </c>
      <c r="AH103" s="14">
        <v>-7.4310000000000001E-3</v>
      </c>
    </row>
    <row r="104" spans="1:34">
      <c r="A104" s="3" t="s">
        <v>127</v>
      </c>
      <c r="B104" t="s">
        <v>39</v>
      </c>
      <c r="C104" s="9">
        <v>3202</v>
      </c>
      <c r="D104" s="9">
        <v>3411</v>
      </c>
      <c r="E104" s="9">
        <v>3170</v>
      </c>
      <c r="F104" s="9">
        <v>3239</v>
      </c>
      <c r="G104" s="9">
        <v>3112</v>
      </c>
      <c r="H104" s="9">
        <v>3109</v>
      </c>
      <c r="I104" s="9">
        <v>3106</v>
      </c>
      <c r="J104" s="9">
        <v>3104</v>
      </c>
      <c r="K104" s="9">
        <v>3101</v>
      </c>
      <c r="L104" s="9">
        <v>3097</v>
      </c>
      <c r="M104" s="9">
        <v>3094</v>
      </c>
      <c r="N104" s="9">
        <v>3091</v>
      </c>
      <c r="O104" s="9">
        <v>3087</v>
      </c>
      <c r="P104" s="9">
        <v>3083</v>
      </c>
      <c r="Q104" s="9">
        <v>3079</v>
      </c>
      <c r="R104" s="9">
        <v>3076</v>
      </c>
      <c r="S104" s="9">
        <v>3072</v>
      </c>
      <c r="T104" s="9">
        <v>3068</v>
      </c>
      <c r="U104" s="9">
        <v>3064</v>
      </c>
      <c r="V104" s="9">
        <v>3061</v>
      </c>
      <c r="W104" s="9">
        <v>3057</v>
      </c>
      <c r="X104" s="9">
        <v>3053</v>
      </c>
      <c r="Y104" s="9">
        <v>3050</v>
      </c>
      <c r="Z104" s="9">
        <v>3046</v>
      </c>
      <c r="AA104" s="9">
        <v>3043</v>
      </c>
      <c r="AB104" s="9">
        <v>3039</v>
      </c>
      <c r="AC104" s="9">
        <v>3036</v>
      </c>
      <c r="AD104" s="9">
        <v>3033</v>
      </c>
      <c r="AE104" s="9">
        <v>3029</v>
      </c>
      <c r="AF104" s="9">
        <v>3026</v>
      </c>
      <c r="AG104" s="9">
        <v>3022</v>
      </c>
      <c r="AH104" s="14">
        <v>-4.1669999999999997E-3</v>
      </c>
    </row>
    <row r="105" spans="1:34">
      <c r="A105" s="3" t="s">
        <v>128</v>
      </c>
      <c r="B105" s="2" t="s">
        <v>40</v>
      </c>
      <c r="C105" s="10">
        <v>4387.5776370000003</v>
      </c>
      <c r="D105" s="10">
        <v>4240.3369140000004</v>
      </c>
      <c r="E105" s="10">
        <v>3810.5771479999999</v>
      </c>
      <c r="F105" s="10">
        <v>4355.25</v>
      </c>
      <c r="G105" s="10">
        <v>4146.4741210000002</v>
      </c>
      <c r="H105" s="10">
        <v>4131.3291019999997</v>
      </c>
      <c r="I105" s="10">
        <v>4116.0395509999998</v>
      </c>
      <c r="J105" s="10">
        <v>4100.736328</v>
      </c>
      <c r="K105" s="10">
        <v>4085.210693</v>
      </c>
      <c r="L105" s="10">
        <v>4069.7446289999998</v>
      </c>
      <c r="M105" s="10">
        <v>4054.3789059999999</v>
      </c>
      <c r="N105" s="10">
        <v>4039.1687010000001</v>
      </c>
      <c r="O105" s="10">
        <v>4023.688232</v>
      </c>
      <c r="P105" s="10">
        <v>4008.1108399999998</v>
      </c>
      <c r="Q105" s="10">
        <v>3993.0222170000002</v>
      </c>
      <c r="R105" s="10">
        <v>3977.7382809999999</v>
      </c>
      <c r="S105" s="10">
        <v>3962.5046390000002</v>
      </c>
      <c r="T105" s="10">
        <v>3947.4645999999998</v>
      </c>
      <c r="U105" s="10">
        <v>3932.2060550000001</v>
      </c>
      <c r="V105" s="10">
        <v>3917.5952149999998</v>
      </c>
      <c r="W105" s="10">
        <v>3902.5893550000001</v>
      </c>
      <c r="X105" s="10">
        <v>3887.6271969999998</v>
      </c>
      <c r="Y105" s="10">
        <v>3872.930664</v>
      </c>
      <c r="Z105" s="10">
        <v>3858.0510250000002</v>
      </c>
      <c r="AA105" s="10">
        <v>3843.5061040000001</v>
      </c>
      <c r="AB105" s="10">
        <v>3828.751953</v>
      </c>
      <c r="AC105" s="10">
        <v>3814.0820309999999</v>
      </c>
      <c r="AD105" s="10">
        <v>3799.4548340000001</v>
      </c>
      <c r="AE105" s="10">
        <v>3784.7810060000002</v>
      </c>
      <c r="AF105" s="10">
        <v>3770.3015140000002</v>
      </c>
      <c r="AG105" s="10">
        <v>3755.5659179999998</v>
      </c>
      <c r="AH105" s="15">
        <v>-4.1780000000000003E-3</v>
      </c>
    </row>
    <row r="106" spans="1:34">
      <c r="AH106" s="13"/>
    </row>
    <row r="107" spans="1:34">
      <c r="B107" s="2" t="s">
        <v>41</v>
      </c>
      <c r="AH107" s="13"/>
    </row>
    <row r="108" spans="1:34">
      <c r="A108" s="3" t="s">
        <v>129</v>
      </c>
      <c r="B108" t="s">
        <v>31</v>
      </c>
      <c r="C108" s="9">
        <v>655</v>
      </c>
      <c r="D108" s="9">
        <v>607</v>
      </c>
      <c r="E108" s="9">
        <v>604</v>
      </c>
      <c r="F108" s="9">
        <v>465</v>
      </c>
      <c r="G108" s="9">
        <v>559</v>
      </c>
      <c r="H108" s="9">
        <v>564</v>
      </c>
      <c r="I108" s="9">
        <v>569</v>
      </c>
      <c r="J108" s="9">
        <v>573</v>
      </c>
      <c r="K108" s="9">
        <v>578</v>
      </c>
      <c r="L108" s="9">
        <v>583</v>
      </c>
      <c r="M108" s="9">
        <v>588</v>
      </c>
      <c r="N108" s="9">
        <v>592</v>
      </c>
      <c r="O108" s="9">
        <v>597</v>
      </c>
      <c r="P108" s="9">
        <v>602</v>
      </c>
      <c r="Q108" s="9">
        <v>607</v>
      </c>
      <c r="R108" s="9">
        <v>611</v>
      </c>
      <c r="S108" s="9">
        <v>616</v>
      </c>
      <c r="T108" s="9">
        <v>621</v>
      </c>
      <c r="U108" s="9">
        <v>625</v>
      </c>
      <c r="V108" s="9">
        <v>630</v>
      </c>
      <c r="W108" s="9">
        <v>635</v>
      </c>
      <c r="X108" s="9">
        <v>640</v>
      </c>
      <c r="Y108" s="9">
        <v>644</v>
      </c>
      <c r="Z108" s="9">
        <v>649</v>
      </c>
      <c r="AA108" s="9">
        <v>654</v>
      </c>
      <c r="AB108" s="9">
        <v>659</v>
      </c>
      <c r="AC108" s="9">
        <v>664</v>
      </c>
      <c r="AD108" s="9">
        <v>668</v>
      </c>
      <c r="AE108" s="9">
        <v>673</v>
      </c>
      <c r="AF108" s="9">
        <v>678</v>
      </c>
      <c r="AG108" s="9">
        <v>683</v>
      </c>
      <c r="AH108" s="14">
        <v>4.0759999999999998E-3</v>
      </c>
    </row>
    <row r="109" spans="1:34">
      <c r="A109" s="3" t="s">
        <v>130</v>
      </c>
      <c r="B109" t="s">
        <v>32</v>
      </c>
      <c r="C109" s="9">
        <v>997</v>
      </c>
      <c r="D109" s="9">
        <v>887</v>
      </c>
      <c r="E109" s="9">
        <v>889</v>
      </c>
      <c r="F109" s="9">
        <v>688</v>
      </c>
      <c r="G109" s="9">
        <v>834</v>
      </c>
      <c r="H109" s="9">
        <v>841</v>
      </c>
      <c r="I109" s="9">
        <v>848</v>
      </c>
      <c r="J109" s="9">
        <v>854</v>
      </c>
      <c r="K109" s="9">
        <v>861</v>
      </c>
      <c r="L109" s="9">
        <v>868</v>
      </c>
      <c r="M109" s="9">
        <v>875</v>
      </c>
      <c r="N109" s="9">
        <v>882</v>
      </c>
      <c r="O109" s="9">
        <v>889</v>
      </c>
      <c r="P109" s="9">
        <v>896</v>
      </c>
      <c r="Q109" s="9">
        <v>902</v>
      </c>
      <c r="R109" s="9">
        <v>909</v>
      </c>
      <c r="S109" s="9">
        <v>916</v>
      </c>
      <c r="T109" s="9">
        <v>923</v>
      </c>
      <c r="U109" s="9">
        <v>930</v>
      </c>
      <c r="V109" s="9">
        <v>937</v>
      </c>
      <c r="W109" s="9">
        <v>944</v>
      </c>
      <c r="X109" s="9">
        <v>950</v>
      </c>
      <c r="Y109" s="9">
        <v>957</v>
      </c>
      <c r="Z109" s="9">
        <v>964</v>
      </c>
      <c r="AA109" s="9">
        <v>971</v>
      </c>
      <c r="AB109" s="9">
        <v>978</v>
      </c>
      <c r="AC109" s="9">
        <v>984</v>
      </c>
      <c r="AD109" s="9">
        <v>991</v>
      </c>
      <c r="AE109" s="9">
        <v>998</v>
      </c>
      <c r="AF109" s="9">
        <v>1005</v>
      </c>
      <c r="AG109" s="9">
        <v>1011</v>
      </c>
      <c r="AH109" s="14">
        <v>4.522E-3</v>
      </c>
    </row>
    <row r="110" spans="1:34">
      <c r="A110" s="3" t="s">
        <v>131</v>
      </c>
      <c r="B110" t="s">
        <v>33</v>
      </c>
      <c r="C110" s="9">
        <v>978</v>
      </c>
      <c r="D110" s="9">
        <v>898</v>
      </c>
      <c r="E110" s="9">
        <v>1011</v>
      </c>
      <c r="F110" s="9">
        <v>746</v>
      </c>
      <c r="G110" s="9">
        <v>793</v>
      </c>
      <c r="H110" s="9">
        <v>795</v>
      </c>
      <c r="I110" s="9">
        <v>797</v>
      </c>
      <c r="J110" s="9">
        <v>799</v>
      </c>
      <c r="K110" s="9">
        <v>801</v>
      </c>
      <c r="L110" s="9">
        <v>803</v>
      </c>
      <c r="M110" s="9">
        <v>805</v>
      </c>
      <c r="N110" s="9">
        <v>807</v>
      </c>
      <c r="O110" s="9">
        <v>809</v>
      </c>
      <c r="P110" s="9">
        <v>811</v>
      </c>
      <c r="Q110" s="9">
        <v>813</v>
      </c>
      <c r="R110" s="9">
        <v>815</v>
      </c>
      <c r="S110" s="9">
        <v>817</v>
      </c>
      <c r="T110" s="9">
        <v>819</v>
      </c>
      <c r="U110" s="9">
        <v>821</v>
      </c>
      <c r="V110" s="9">
        <v>822</v>
      </c>
      <c r="W110" s="9">
        <v>824</v>
      </c>
      <c r="X110" s="9">
        <v>826</v>
      </c>
      <c r="Y110" s="9">
        <v>828</v>
      </c>
      <c r="Z110" s="9">
        <v>830</v>
      </c>
      <c r="AA110" s="9">
        <v>832</v>
      </c>
      <c r="AB110" s="9">
        <v>834</v>
      </c>
      <c r="AC110" s="9">
        <v>836</v>
      </c>
      <c r="AD110" s="9">
        <v>838</v>
      </c>
      <c r="AE110" s="9">
        <v>840</v>
      </c>
      <c r="AF110" s="9">
        <v>842</v>
      </c>
      <c r="AG110" s="9">
        <v>844</v>
      </c>
      <c r="AH110" s="14">
        <v>-2.1359999999999999E-3</v>
      </c>
    </row>
    <row r="111" spans="1:34">
      <c r="A111" s="3" t="s">
        <v>132</v>
      </c>
      <c r="B111" t="s">
        <v>34</v>
      </c>
      <c r="C111" s="9">
        <v>1123</v>
      </c>
      <c r="D111" s="9">
        <v>1116</v>
      </c>
      <c r="E111" s="9">
        <v>1241</v>
      </c>
      <c r="F111" s="9">
        <v>957</v>
      </c>
      <c r="G111" s="9">
        <v>987</v>
      </c>
      <c r="H111" s="9">
        <v>988</v>
      </c>
      <c r="I111" s="9">
        <v>990</v>
      </c>
      <c r="J111" s="9">
        <v>991</v>
      </c>
      <c r="K111" s="9">
        <v>992</v>
      </c>
      <c r="L111" s="9">
        <v>994</v>
      </c>
      <c r="M111" s="9">
        <v>995</v>
      </c>
      <c r="N111" s="9">
        <v>997</v>
      </c>
      <c r="O111" s="9">
        <v>998</v>
      </c>
      <c r="P111" s="9">
        <v>1000</v>
      </c>
      <c r="Q111" s="9">
        <v>1002</v>
      </c>
      <c r="R111" s="9">
        <v>1003</v>
      </c>
      <c r="S111" s="9">
        <v>1005</v>
      </c>
      <c r="T111" s="9">
        <v>1007</v>
      </c>
      <c r="U111" s="9">
        <v>1008</v>
      </c>
      <c r="V111" s="9">
        <v>1010</v>
      </c>
      <c r="W111" s="9">
        <v>1012</v>
      </c>
      <c r="X111" s="9">
        <v>1014</v>
      </c>
      <c r="Y111" s="9">
        <v>1015</v>
      </c>
      <c r="Z111" s="9">
        <v>1017</v>
      </c>
      <c r="AA111" s="9">
        <v>1019</v>
      </c>
      <c r="AB111" s="9">
        <v>1021</v>
      </c>
      <c r="AC111" s="9">
        <v>1022</v>
      </c>
      <c r="AD111" s="9">
        <v>1024</v>
      </c>
      <c r="AE111" s="9">
        <v>1026</v>
      </c>
      <c r="AF111" s="9">
        <v>1028</v>
      </c>
      <c r="AG111" s="9">
        <v>1030</v>
      </c>
      <c r="AH111" s="14">
        <v>-2.761E-3</v>
      </c>
    </row>
    <row r="112" spans="1:34">
      <c r="A112" s="3" t="s">
        <v>133</v>
      </c>
      <c r="B112" t="s">
        <v>35</v>
      </c>
      <c r="C112" s="9">
        <v>2289</v>
      </c>
      <c r="D112" s="9">
        <v>2357</v>
      </c>
      <c r="E112" s="9">
        <v>2240</v>
      </c>
      <c r="F112" s="9">
        <v>2041</v>
      </c>
      <c r="G112" s="9">
        <v>2177</v>
      </c>
      <c r="H112" s="9">
        <v>2185</v>
      </c>
      <c r="I112" s="9">
        <v>2193</v>
      </c>
      <c r="J112" s="9">
        <v>2202</v>
      </c>
      <c r="K112" s="9">
        <v>2210</v>
      </c>
      <c r="L112" s="9">
        <v>2219</v>
      </c>
      <c r="M112" s="9">
        <v>2228</v>
      </c>
      <c r="N112" s="9">
        <v>2236</v>
      </c>
      <c r="O112" s="9">
        <v>2245</v>
      </c>
      <c r="P112" s="9">
        <v>2254</v>
      </c>
      <c r="Q112" s="9">
        <v>2262</v>
      </c>
      <c r="R112" s="9">
        <v>2271</v>
      </c>
      <c r="S112" s="9">
        <v>2279</v>
      </c>
      <c r="T112" s="9">
        <v>2288</v>
      </c>
      <c r="U112" s="9">
        <v>2296</v>
      </c>
      <c r="V112" s="9">
        <v>2305</v>
      </c>
      <c r="W112" s="9">
        <v>2313</v>
      </c>
      <c r="X112" s="9">
        <v>2322</v>
      </c>
      <c r="Y112" s="9">
        <v>2330</v>
      </c>
      <c r="Z112" s="9">
        <v>2339</v>
      </c>
      <c r="AA112" s="9">
        <v>2347</v>
      </c>
      <c r="AB112" s="9">
        <v>2356</v>
      </c>
      <c r="AC112" s="9">
        <v>2364</v>
      </c>
      <c r="AD112" s="9">
        <v>2372</v>
      </c>
      <c r="AE112" s="9">
        <v>2380</v>
      </c>
      <c r="AF112" s="9">
        <v>2389</v>
      </c>
      <c r="AG112" s="9">
        <v>2397</v>
      </c>
      <c r="AH112" s="14">
        <v>5.8E-4</v>
      </c>
    </row>
    <row r="113" spans="1:34">
      <c r="A113" s="3" t="s">
        <v>134</v>
      </c>
      <c r="B113" t="s">
        <v>36</v>
      </c>
      <c r="C113" s="9">
        <v>1999</v>
      </c>
      <c r="D113" s="9">
        <v>1811</v>
      </c>
      <c r="E113" s="9">
        <v>1817</v>
      </c>
      <c r="F113" s="9">
        <v>1597</v>
      </c>
      <c r="G113" s="9">
        <v>1740</v>
      </c>
      <c r="H113" s="9">
        <v>1746</v>
      </c>
      <c r="I113" s="9">
        <v>1753</v>
      </c>
      <c r="J113" s="9">
        <v>1760</v>
      </c>
      <c r="K113" s="9">
        <v>1766</v>
      </c>
      <c r="L113" s="9">
        <v>1773</v>
      </c>
      <c r="M113" s="9">
        <v>1779</v>
      </c>
      <c r="N113" s="9">
        <v>1786</v>
      </c>
      <c r="O113" s="9">
        <v>1792</v>
      </c>
      <c r="P113" s="9">
        <v>1799</v>
      </c>
      <c r="Q113" s="9">
        <v>1805</v>
      </c>
      <c r="R113" s="9">
        <v>1812</v>
      </c>
      <c r="S113" s="9">
        <v>1818</v>
      </c>
      <c r="T113" s="9">
        <v>1825</v>
      </c>
      <c r="U113" s="9">
        <v>1831</v>
      </c>
      <c r="V113" s="9">
        <v>1838</v>
      </c>
      <c r="W113" s="9">
        <v>1845</v>
      </c>
      <c r="X113" s="9">
        <v>1851</v>
      </c>
      <c r="Y113" s="9">
        <v>1858</v>
      </c>
      <c r="Z113" s="9">
        <v>1864</v>
      </c>
      <c r="AA113" s="9">
        <v>1871</v>
      </c>
      <c r="AB113" s="9">
        <v>1877</v>
      </c>
      <c r="AC113" s="9">
        <v>1884</v>
      </c>
      <c r="AD113" s="9">
        <v>1890</v>
      </c>
      <c r="AE113" s="9">
        <v>1897</v>
      </c>
      <c r="AF113" s="9">
        <v>1903</v>
      </c>
      <c r="AG113" s="9">
        <v>1910</v>
      </c>
      <c r="AH113" s="14">
        <v>1.8370000000000001E-3</v>
      </c>
    </row>
    <row r="114" spans="1:34">
      <c r="A114" s="3" t="s">
        <v>135</v>
      </c>
      <c r="B114" t="s">
        <v>37</v>
      </c>
      <c r="C114" s="9">
        <v>2755</v>
      </c>
      <c r="D114" s="9">
        <v>3194</v>
      </c>
      <c r="E114" s="9">
        <v>2881</v>
      </c>
      <c r="F114" s="9">
        <v>2512</v>
      </c>
      <c r="G114" s="9">
        <v>2772</v>
      </c>
      <c r="H114" s="9">
        <v>2784</v>
      </c>
      <c r="I114" s="9">
        <v>2797</v>
      </c>
      <c r="J114" s="9">
        <v>2810</v>
      </c>
      <c r="K114" s="9">
        <v>2822</v>
      </c>
      <c r="L114" s="9">
        <v>2835</v>
      </c>
      <c r="M114" s="9">
        <v>2847</v>
      </c>
      <c r="N114" s="9">
        <v>2860</v>
      </c>
      <c r="O114" s="9">
        <v>2873</v>
      </c>
      <c r="P114" s="9">
        <v>2885</v>
      </c>
      <c r="Q114" s="9">
        <v>2898</v>
      </c>
      <c r="R114" s="9">
        <v>2911</v>
      </c>
      <c r="S114" s="9">
        <v>2923</v>
      </c>
      <c r="T114" s="9">
        <v>2936</v>
      </c>
      <c r="U114" s="9">
        <v>2948</v>
      </c>
      <c r="V114" s="9">
        <v>2961</v>
      </c>
      <c r="W114" s="9">
        <v>2974</v>
      </c>
      <c r="X114" s="9">
        <v>2986</v>
      </c>
      <c r="Y114" s="9">
        <v>2999</v>
      </c>
      <c r="Z114" s="9">
        <v>3011</v>
      </c>
      <c r="AA114" s="9">
        <v>3024</v>
      </c>
      <c r="AB114" s="9">
        <v>3037</v>
      </c>
      <c r="AC114" s="9">
        <v>3049</v>
      </c>
      <c r="AD114" s="9">
        <v>3062</v>
      </c>
      <c r="AE114" s="9">
        <v>3074</v>
      </c>
      <c r="AF114" s="9">
        <v>3087</v>
      </c>
      <c r="AG114" s="9">
        <v>3099</v>
      </c>
      <c r="AH114" s="14">
        <v>-1.041E-3</v>
      </c>
    </row>
    <row r="115" spans="1:34">
      <c r="A115" s="3" t="s">
        <v>136</v>
      </c>
      <c r="B115" t="s">
        <v>38</v>
      </c>
      <c r="C115" s="9">
        <v>1490</v>
      </c>
      <c r="D115" s="9">
        <v>1396</v>
      </c>
      <c r="E115" s="9">
        <v>1522</v>
      </c>
      <c r="F115" s="9">
        <v>1420</v>
      </c>
      <c r="G115" s="9">
        <v>1628</v>
      </c>
      <c r="H115" s="9">
        <v>1639</v>
      </c>
      <c r="I115" s="9">
        <v>1650</v>
      </c>
      <c r="J115" s="9">
        <v>1662</v>
      </c>
      <c r="K115" s="9">
        <v>1674</v>
      </c>
      <c r="L115" s="9">
        <v>1686</v>
      </c>
      <c r="M115" s="9">
        <v>1698</v>
      </c>
      <c r="N115" s="9">
        <v>1711</v>
      </c>
      <c r="O115" s="9">
        <v>1725</v>
      </c>
      <c r="P115" s="9">
        <v>1739</v>
      </c>
      <c r="Q115" s="9">
        <v>1752</v>
      </c>
      <c r="R115" s="9">
        <v>1766</v>
      </c>
      <c r="S115" s="9">
        <v>1780</v>
      </c>
      <c r="T115" s="9">
        <v>1794</v>
      </c>
      <c r="U115" s="9">
        <v>1808</v>
      </c>
      <c r="V115" s="9">
        <v>1822</v>
      </c>
      <c r="W115" s="9">
        <v>1837</v>
      </c>
      <c r="X115" s="9">
        <v>1851</v>
      </c>
      <c r="Y115" s="9">
        <v>1866</v>
      </c>
      <c r="Z115" s="9">
        <v>1880</v>
      </c>
      <c r="AA115" s="9">
        <v>1895</v>
      </c>
      <c r="AB115" s="9">
        <v>1910</v>
      </c>
      <c r="AC115" s="9">
        <v>1925</v>
      </c>
      <c r="AD115" s="9">
        <v>1940</v>
      </c>
      <c r="AE115" s="9">
        <v>1955</v>
      </c>
      <c r="AF115" s="9">
        <v>1970</v>
      </c>
      <c r="AG115" s="9">
        <v>1985</v>
      </c>
      <c r="AH115" s="14">
        <v>1.2212000000000001E-2</v>
      </c>
    </row>
    <row r="116" spans="1:34">
      <c r="A116" s="3" t="s">
        <v>137</v>
      </c>
      <c r="B116" t="s">
        <v>39</v>
      </c>
      <c r="C116" s="9">
        <v>746</v>
      </c>
      <c r="D116" s="9">
        <v>809</v>
      </c>
      <c r="E116" s="9">
        <v>888</v>
      </c>
      <c r="F116" s="9">
        <v>844</v>
      </c>
      <c r="G116" s="9">
        <v>898</v>
      </c>
      <c r="H116" s="9">
        <v>901</v>
      </c>
      <c r="I116" s="9">
        <v>903</v>
      </c>
      <c r="J116" s="9">
        <v>906</v>
      </c>
      <c r="K116" s="9">
        <v>908</v>
      </c>
      <c r="L116" s="9">
        <v>910</v>
      </c>
      <c r="M116" s="9">
        <v>913</v>
      </c>
      <c r="N116" s="9">
        <v>915</v>
      </c>
      <c r="O116" s="9">
        <v>918</v>
      </c>
      <c r="P116" s="9">
        <v>920</v>
      </c>
      <c r="Q116" s="9">
        <v>923</v>
      </c>
      <c r="R116" s="9">
        <v>925</v>
      </c>
      <c r="S116" s="9">
        <v>928</v>
      </c>
      <c r="T116" s="9">
        <v>930</v>
      </c>
      <c r="U116" s="9">
        <v>933</v>
      </c>
      <c r="V116" s="9">
        <v>935</v>
      </c>
      <c r="W116" s="9">
        <v>938</v>
      </c>
      <c r="X116" s="9">
        <v>940</v>
      </c>
      <c r="Y116" s="9">
        <v>942</v>
      </c>
      <c r="Z116" s="9">
        <v>945</v>
      </c>
      <c r="AA116" s="9">
        <v>947</v>
      </c>
      <c r="AB116" s="9">
        <v>950</v>
      </c>
      <c r="AC116" s="9">
        <v>952</v>
      </c>
      <c r="AD116" s="9">
        <v>954</v>
      </c>
      <c r="AE116" s="9">
        <v>957</v>
      </c>
      <c r="AF116" s="9">
        <v>959</v>
      </c>
      <c r="AG116" s="9">
        <v>961</v>
      </c>
      <c r="AH116" s="14">
        <v>5.9550000000000002E-3</v>
      </c>
    </row>
    <row r="117" spans="1:34">
      <c r="A117" s="3" t="s">
        <v>138</v>
      </c>
      <c r="B117" s="2" t="s">
        <v>40</v>
      </c>
      <c r="C117" s="10">
        <v>1497.8017580000001</v>
      </c>
      <c r="D117" s="10">
        <v>1527.997314</v>
      </c>
      <c r="E117" s="10">
        <v>1518.0595699999999</v>
      </c>
      <c r="F117" s="10">
        <v>1319.2661129999999</v>
      </c>
      <c r="G117" s="10">
        <v>1444.395264</v>
      </c>
      <c r="H117" s="10">
        <v>1453.2258300000001</v>
      </c>
      <c r="I117" s="10">
        <v>1462.2016599999999</v>
      </c>
      <c r="J117" s="10">
        <v>1471.3919679999999</v>
      </c>
      <c r="K117" s="10">
        <v>1480.2098390000001</v>
      </c>
      <c r="L117" s="10">
        <v>1489.458374</v>
      </c>
      <c r="M117" s="10">
        <v>1498.6114500000001</v>
      </c>
      <c r="N117" s="10">
        <v>1507.665283</v>
      </c>
      <c r="O117" s="10">
        <v>1517.0854489999999</v>
      </c>
      <c r="P117" s="10">
        <v>1526.3424070000001</v>
      </c>
      <c r="Q117" s="10">
        <v>1535.4289550000001</v>
      </c>
      <c r="R117" s="10">
        <v>1544.716064</v>
      </c>
      <c r="S117" s="10">
        <v>1553.8892820000001</v>
      </c>
      <c r="T117" s="10">
        <v>1563.299683</v>
      </c>
      <c r="U117" s="10">
        <v>1572.3869629999999</v>
      </c>
      <c r="V117" s="10">
        <v>1581.6770019999999</v>
      </c>
      <c r="W117" s="10">
        <v>1591.1553960000001</v>
      </c>
      <c r="X117" s="10">
        <v>1600.302856</v>
      </c>
      <c r="Y117" s="10">
        <v>1609.5407709999999</v>
      </c>
      <c r="Z117" s="10">
        <v>1619.002197</v>
      </c>
      <c r="AA117" s="10">
        <v>1628.3763429999999</v>
      </c>
      <c r="AB117" s="10">
        <v>1638.091553</v>
      </c>
      <c r="AC117" s="10">
        <v>1647.2021480000001</v>
      </c>
      <c r="AD117" s="10">
        <v>1656.5407709999999</v>
      </c>
      <c r="AE117" s="10">
        <v>1666.0351559999999</v>
      </c>
      <c r="AF117" s="10">
        <v>1675.6813959999999</v>
      </c>
      <c r="AG117" s="10">
        <v>1684.9663089999999</v>
      </c>
      <c r="AH117" s="15">
        <v>3.3779999999999999E-3</v>
      </c>
    </row>
    <row r="118" spans="1:34">
      <c r="AH118" s="13"/>
    </row>
    <row r="119" spans="1:34">
      <c r="AH119" s="13"/>
    </row>
    <row r="120" spans="1:34">
      <c r="AH120" s="13"/>
    </row>
    <row r="121" spans="1:34">
      <c r="AH121" s="13"/>
    </row>
    <row r="122" spans="1:34" ht="11.1" customHeight="1">
      <c r="B122" s="18" t="s">
        <v>155</v>
      </c>
      <c r="AH122" s="13"/>
    </row>
    <row r="123" spans="1:34" ht="11.1" customHeight="1">
      <c r="B123" s="18" t="s">
        <v>156</v>
      </c>
      <c r="AH123" s="13"/>
    </row>
    <row r="124" spans="1:34" ht="11.1" customHeight="1">
      <c r="B124" s="3" t="s">
        <v>139</v>
      </c>
      <c r="AH124" s="13"/>
    </row>
    <row r="125" spans="1:34" ht="11.1" customHeight="1">
      <c r="B125" s="18" t="s">
        <v>157</v>
      </c>
      <c r="AH125" s="13"/>
    </row>
    <row r="126" spans="1:34" ht="11.1" customHeight="1">
      <c r="B126" s="3" t="s">
        <v>140</v>
      </c>
      <c r="AH126" s="13"/>
    </row>
    <row r="127" spans="1:34" ht="11.1" customHeight="1">
      <c r="B127" s="18" t="s">
        <v>158</v>
      </c>
      <c r="AH127" s="13"/>
    </row>
    <row r="128" spans="1:34" ht="11.1" customHeight="1">
      <c r="B128" s="18" t="s">
        <v>159</v>
      </c>
      <c r="AH128" s="13"/>
    </row>
    <row r="129" spans="2:34" ht="11.1" customHeight="1">
      <c r="B129" s="18" t="s">
        <v>154</v>
      </c>
      <c r="AH129" s="13"/>
    </row>
    <row r="130" spans="2:34" ht="11.1" customHeight="1">
      <c r="B130" s="3" t="s">
        <v>151</v>
      </c>
      <c r="AH130" s="13"/>
    </row>
    <row r="131" spans="2:34" ht="11.1" customHeight="1">
      <c r="B131" s="3" t="s">
        <v>152</v>
      </c>
      <c r="AH131" s="13"/>
    </row>
    <row r="132" spans="2:34" s="17" customFormat="1" ht="11.1" customHeight="1">
      <c r="B132" s="18" t="s">
        <v>153</v>
      </c>
      <c r="AH132" s="19"/>
    </row>
    <row r="133" spans="2:34" ht="11.1" customHeight="1">
      <c r="B133" s="18" t="s">
        <v>160</v>
      </c>
      <c r="AH133" s="13"/>
    </row>
    <row r="134" spans="2:34" ht="11.1" customHeight="1">
      <c r="B134" s="18" t="s">
        <v>6</v>
      </c>
      <c r="AH134" s="13"/>
    </row>
    <row r="135" spans="2:34" ht="11.1" customHeight="1">
      <c r="B135" s="18" t="s">
        <v>161</v>
      </c>
      <c r="AH135" s="13"/>
    </row>
    <row r="136" spans="2:34" ht="11.1" customHeight="1">
      <c r="B136" s="18" t="s">
        <v>7</v>
      </c>
      <c r="AH136" s="13"/>
    </row>
    <row r="137" spans="2:34" ht="11.1" customHeight="1">
      <c r="B137" s="18" t="s">
        <v>8</v>
      </c>
      <c r="AH137" s="13"/>
    </row>
    <row r="138" spans="2:34" ht="11.1" customHeight="1">
      <c r="B138" s="3" t="s">
        <v>9</v>
      </c>
      <c r="AH138" s="13"/>
    </row>
    <row r="139" spans="2:34" ht="11.1" customHeight="1">
      <c r="B139" s="18" t="s">
        <v>162</v>
      </c>
      <c r="AH139" s="13"/>
    </row>
    <row r="140" spans="2:34" ht="11.1" customHeight="1">
      <c r="B140" s="3" t="s">
        <v>150</v>
      </c>
      <c r="AH140" s="13"/>
    </row>
    <row r="141" spans="2:34" ht="11.1" customHeight="1">
      <c r="B141" s="3" t="s">
        <v>42</v>
      </c>
      <c r="AH141" s="13"/>
    </row>
    <row r="142" spans="2:34" ht="11.1" customHeight="1">
      <c r="B142" s="3" t="s">
        <v>10</v>
      </c>
      <c r="AH142" s="13"/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ref2013.1023a</vt:lpstr>
    </vt:vector>
  </TitlesOfParts>
  <Company>Skellmo Productions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FtabMan</dc:creator>
  <cp:lastModifiedBy>pkc</cp:lastModifiedBy>
  <dcterms:created xsi:type="dcterms:W3CDTF">2007-11-20T11:35:07Z</dcterms:created>
  <dcterms:modified xsi:type="dcterms:W3CDTF">2012-12-04T19:58:40Z</dcterms:modified>
</cp:coreProperties>
</file>