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6135" activeTab="0"/>
  </bookViews>
  <sheets>
    <sheet name="Text" sheetId="1" r:id="rId1"/>
    <sheet name="Table01" sheetId="2" r:id="rId2"/>
    <sheet name="Table02" sheetId="3" r:id="rId3"/>
    <sheet name="Table03" sheetId="4" r:id="rId4"/>
    <sheet name="Table04" sheetId="5" r:id="rId5"/>
    <sheet name="Table05" sheetId="6" r:id="rId6"/>
    <sheet name="Table06" sheetId="7" r:id="rId7"/>
  </sheets>
  <definedNames/>
  <calcPr fullCalcOnLoad="1"/>
</workbook>
</file>

<file path=xl/sharedStrings.xml><?xml version="1.0" encoding="utf-8"?>
<sst xmlns="http://schemas.openxmlformats.org/spreadsheetml/2006/main" count="326" uniqueCount="134">
  <si>
    <t>TABLE 1</t>
  </si>
  <si>
    <t>(Thousand metric tons and thousand dollars unless otherwise specified)</t>
  </si>
  <si>
    <t>Mineral</t>
  </si>
  <si>
    <t>Quantity</t>
  </si>
  <si>
    <t>Value</t>
  </si>
  <si>
    <t>NA</t>
  </si>
  <si>
    <t>Sand and gravel:</t>
  </si>
  <si>
    <t>Stone:</t>
  </si>
  <si>
    <t>XX</t>
  </si>
  <si>
    <t>Total</t>
  </si>
  <si>
    <t>Common</t>
  </si>
  <si>
    <t>Kaolin</t>
  </si>
  <si>
    <t>Construction</t>
  </si>
  <si>
    <t>Industrial</t>
  </si>
  <si>
    <t>Dimension</t>
  </si>
  <si>
    <t>Crushed</t>
  </si>
  <si>
    <r>
      <t>NONFUEL RAW MINERAL PRODUCTION IN GEORGIA</t>
    </r>
    <r>
      <rPr>
        <vertAlign val="superscript"/>
        <sz val="8"/>
        <color indexed="8"/>
        <rFont val="Times"/>
        <family val="1"/>
      </rPr>
      <t>1, 2</t>
    </r>
  </si>
  <si>
    <r>
      <t>1</t>
    </r>
    <r>
      <rPr>
        <sz val="8"/>
        <color indexed="8"/>
        <rFont val="Times"/>
        <family val="1"/>
      </rPr>
      <t>Production as measured by mine shipments, sales, or marketable production (including consumption by producers).</t>
    </r>
  </si>
  <si>
    <r>
      <t>2</t>
    </r>
    <r>
      <rPr>
        <sz val="8"/>
        <color indexed="8"/>
        <rFont val="Times"/>
        <family val="1"/>
      </rPr>
      <t>Data are rounded to no more than three significant digits; may not add to totals shown.</t>
    </r>
  </si>
  <si>
    <t>Combined values of barite, cement, feldspar, iron</t>
  </si>
  <si>
    <t>r</t>
  </si>
  <si>
    <t>TABLE 2</t>
  </si>
  <si>
    <t>(Thousand metric tons and thousand dollars)</t>
  </si>
  <si>
    <t>Number</t>
  </si>
  <si>
    <t>of</t>
  </si>
  <si>
    <t>(thousand</t>
  </si>
  <si>
    <t>Kind</t>
  </si>
  <si>
    <t>quarries</t>
  </si>
  <si>
    <t>metric tons)</t>
  </si>
  <si>
    <t>(thousands)</t>
  </si>
  <si>
    <t xml:space="preserve">Limestone </t>
  </si>
  <si>
    <t>Marble</t>
  </si>
  <si>
    <t>Granite</t>
  </si>
  <si>
    <t>Quartzite</t>
  </si>
  <si>
    <t xml:space="preserve">Total </t>
  </si>
  <si>
    <r>
      <t>1</t>
    </r>
    <r>
      <rPr>
        <sz val="8"/>
        <rFont val="Times"/>
        <family val="1"/>
      </rPr>
      <t>Data are rounded to no more than three significant digits; may not add to totals shown.</t>
    </r>
  </si>
  <si>
    <t>TABLE 3</t>
  </si>
  <si>
    <t>Use</t>
  </si>
  <si>
    <t>Construction:</t>
  </si>
  <si>
    <t>Coarse aggregate (+1½ inch):</t>
  </si>
  <si>
    <t>Riprap and jetty stone</t>
  </si>
  <si>
    <t>Other coarse aggregate</t>
  </si>
  <si>
    <t>Coarse aggregate, graded:</t>
  </si>
  <si>
    <t>Concrete aggregate, coarse</t>
  </si>
  <si>
    <t>W</t>
  </si>
  <si>
    <t>Railroad ballast</t>
  </si>
  <si>
    <t>Other graded coarse aggregate</t>
  </si>
  <si>
    <t>Fine aggregate (-⅜ inch):</t>
  </si>
  <si>
    <t>Stone sand, concrete</t>
  </si>
  <si>
    <t>Screening, undesignated</t>
  </si>
  <si>
    <t>Other fine aggregate</t>
  </si>
  <si>
    <t>Coarse and fine aggregates:</t>
  </si>
  <si>
    <t>Graded road base or subbase</t>
  </si>
  <si>
    <t>Terrazzo and exposed aggregate</t>
  </si>
  <si>
    <t>Crusher run or fill or waste</t>
  </si>
  <si>
    <t>Other coarse and fine aggregates</t>
  </si>
  <si>
    <t>Agricultural:</t>
  </si>
  <si>
    <t>(2)</t>
  </si>
  <si>
    <t>Other agricultural uses</t>
  </si>
  <si>
    <t>Chemical and metallurgical, cement manufacture</t>
  </si>
  <si>
    <r>
      <t>Unspecified:</t>
    </r>
    <r>
      <rPr>
        <vertAlign val="superscript"/>
        <sz val="8"/>
        <rFont val="Times"/>
        <family val="1"/>
      </rPr>
      <t>3</t>
    </r>
  </si>
  <si>
    <t>Reported</t>
  </si>
  <si>
    <t>Estimated</t>
  </si>
  <si>
    <t xml:space="preserve">Grand total </t>
  </si>
  <si>
    <r>
      <t>3</t>
    </r>
    <r>
      <rPr>
        <sz val="8"/>
        <rFont val="Times"/>
        <family val="1"/>
      </rPr>
      <t>Reported and estimated production without a breakdown by end use.</t>
    </r>
  </si>
  <si>
    <t>TABLE 4</t>
  </si>
  <si>
    <t>District 1</t>
  </si>
  <si>
    <t>District 2</t>
  </si>
  <si>
    <t>District 3</t>
  </si>
  <si>
    <r>
      <t>Coarse aggregate (+1½ inch)</t>
    </r>
    <r>
      <rPr>
        <vertAlign val="superscript"/>
        <sz val="8"/>
        <rFont val="Times"/>
        <family val="1"/>
      </rPr>
      <t>2</t>
    </r>
  </si>
  <si>
    <r>
      <t>Coarse aggregate, graded</t>
    </r>
    <r>
      <rPr>
        <vertAlign val="superscript"/>
        <sz val="8"/>
        <rFont val="Times"/>
        <family val="1"/>
      </rPr>
      <t>3</t>
    </r>
  </si>
  <si>
    <r>
      <t>Fine aggregate (-⅜ inch)</t>
    </r>
    <r>
      <rPr>
        <vertAlign val="superscript"/>
        <sz val="8"/>
        <rFont val="Times"/>
        <family val="1"/>
      </rPr>
      <t>4</t>
    </r>
  </si>
  <si>
    <r>
      <t>Coarse and fine aggregates</t>
    </r>
    <r>
      <rPr>
        <vertAlign val="superscript"/>
        <sz val="8"/>
        <rFont val="Times"/>
        <family val="1"/>
      </rPr>
      <t>5</t>
    </r>
  </si>
  <si>
    <r>
      <t>Agricultural</t>
    </r>
    <r>
      <rPr>
        <vertAlign val="superscript"/>
        <sz val="8"/>
        <rFont val="Times"/>
        <family val="1"/>
      </rPr>
      <t>6</t>
    </r>
  </si>
  <si>
    <t>--</t>
  </si>
  <si>
    <r>
      <t>Chemical and metallurgical</t>
    </r>
    <r>
      <rPr>
        <vertAlign val="superscript"/>
        <sz val="8"/>
        <rFont val="Times"/>
        <family val="1"/>
      </rPr>
      <t>7</t>
    </r>
  </si>
  <si>
    <r>
      <t>Special</t>
    </r>
    <r>
      <rPr>
        <vertAlign val="superscript"/>
        <sz val="8"/>
        <rFont val="Times"/>
        <family val="1"/>
      </rPr>
      <t>8</t>
    </r>
  </si>
  <si>
    <r>
      <t>Unspecified:</t>
    </r>
    <r>
      <rPr>
        <vertAlign val="superscript"/>
        <sz val="8"/>
        <rFont val="Times"/>
        <family val="1"/>
      </rPr>
      <t>9</t>
    </r>
  </si>
  <si>
    <r>
      <t>5</t>
    </r>
    <r>
      <rPr>
        <sz val="8"/>
        <rFont val="Times"/>
        <family val="1"/>
      </rPr>
      <t>Includes crusher run or fill or waste, graded road base or subbase, terrazzo and exposed aggregate, and other</t>
    </r>
  </si>
  <si>
    <t>coarse and fine aggregates.</t>
  </si>
  <si>
    <r>
      <t>6</t>
    </r>
    <r>
      <rPr>
        <sz val="8"/>
        <rFont val="Times"/>
        <family val="1"/>
      </rPr>
      <t>Includes agricultural limestone and other agricultural uses.</t>
    </r>
  </si>
  <si>
    <r>
      <t>7</t>
    </r>
    <r>
      <rPr>
        <sz val="8"/>
        <rFont val="Times"/>
        <family val="1"/>
      </rPr>
      <t>Includes cement manufacture.</t>
    </r>
  </si>
  <si>
    <r>
      <t>9</t>
    </r>
    <r>
      <rPr>
        <sz val="8"/>
        <rFont val="Times"/>
        <family val="1"/>
      </rPr>
      <t>Reported and estimated production without a breakdown by end use.</t>
    </r>
  </si>
  <si>
    <t>TABLE 5</t>
  </si>
  <si>
    <r>
      <t>BY MAJOR USE CATEGORY</t>
    </r>
    <r>
      <rPr>
        <vertAlign val="superscript"/>
        <sz val="8"/>
        <rFont val="Times"/>
        <family val="1"/>
      </rPr>
      <t>1</t>
    </r>
  </si>
  <si>
    <t xml:space="preserve">    Value     </t>
  </si>
  <si>
    <t>Unit</t>
  </si>
  <si>
    <t>value</t>
  </si>
  <si>
    <t>Concrete aggregate (including concrete sand)</t>
  </si>
  <si>
    <t>Fill</t>
  </si>
  <si>
    <t>TABLE 6</t>
  </si>
  <si>
    <r>
      <t>Concrete aggregates and concrete products</t>
    </r>
    <r>
      <rPr>
        <vertAlign val="superscript"/>
        <sz val="8"/>
        <rFont val="Times"/>
        <family val="1"/>
      </rPr>
      <t>2</t>
    </r>
  </si>
  <si>
    <t>Asphaltic concrete aggregates and other bituminous mixtures</t>
  </si>
  <si>
    <r>
      <t>Other miscellaneous uses</t>
    </r>
    <r>
      <rPr>
        <vertAlign val="superscript"/>
        <sz val="8"/>
        <rFont val="Times"/>
        <family val="1"/>
      </rPr>
      <t>3</t>
    </r>
  </si>
  <si>
    <r>
      <t>Unspecified:</t>
    </r>
    <r>
      <rPr>
        <vertAlign val="superscript"/>
        <sz val="8"/>
        <rFont val="Times"/>
        <family val="1"/>
      </rPr>
      <t>4</t>
    </r>
  </si>
  <si>
    <t>Unspecified district</t>
  </si>
  <si>
    <r>
      <t>2</t>
    </r>
    <r>
      <rPr>
        <sz val="8"/>
        <rFont val="Times"/>
        <family val="1"/>
      </rPr>
      <t>Includes plaster and gunite sands.</t>
    </r>
  </si>
  <si>
    <r>
      <t>3</t>
    </r>
    <r>
      <rPr>
        <sz val="8"/>
        <rFont val="Times"/>
        <family val="1"/>
      </rPr>
      <t>Includes filtration.</t>
    </r>
  </si>
  <si>
    <r>
      <t>4</t>
    </r>
    <r>
      <rPr>
        <sz val="8"/>
        <rFont val="Times"/>
        <family val="1"/>
      </rPr>
      <t>Reported and estimated production without a breakdown by end use.</t>
    </r>
  </si>
  <si>
    <r>
      <t>r</t>
    </r>
    <r>
      <rPr>
        <sz val="8"/>
        <color indexed="8"/>
        <rFont val="Times"/>
        <family val="1"/>
      </rPr>
      <t>Revised. NA Not available. XX Not applicable.</t>
    </r>
  </si>
  <si>
    <t>Gemstones, natural</t>
  </si>
  <si>
    <t>Clays:</t>
  </si>
  <si>
    <r>
      <t>r</t>
    </r>
    <r>
      <rPr>
        <sz val="8"/>
        <rFont val="Times"/>
        <family val="1"/>
      </rPr>
      <t>Revised. XX Not applicable.</t>
    </r>
  </si>
  <si>
    <r>
      <t>GEORGIA: CRUSHED STONE SOLD OR USED BY PRODUCERS IN 2006, BY USE</t>
    </r>
    <r>
      <rPr>
        <vertAlign val="superscript"/>
        <sz val="8"/>
        <rFont val="Times"/>
        <family val="1"/>
      </rPr>
      <t>1</t>
    </r>
  </si>
  <si>
    <t>Filter stone</t>
  </si>
  <si>
    <t>Limestone</t>
  </si>
  <si>
    <t>Special:</t>
  </si>
  <si>
    <t>Mine dusting or acid water treatment</t>
  </si>
  <si>
    <t>Asphalt fillers or extenders</t>
  </si>
  <si>
    <t>Other fillers or extenders</t>
  </si>
  <si>
    <t>Other miscellaneous uses and specified uses not listed</t>
  </si>
  <si>
    <t>Other miscellaneous uses</t>
  </si>
  <si>
    <r>
      <t>2</t>
    </r>
    <r>
      <rPr>
        <sz val="8"/>
        <rFont val="Times"/>
        <family val="1"/>
      </rPr>
      <t>Includes filter stone, riprap and jetty stone, and other coarse aggregate.</t>
    </r>
  </si>
  <si>
    <r>
      <t>3</t>
    </r>
    <r>
      <rPr>
        <sz val="8"/>
        <rFont val="Times"/>
        <family val="1"/>
      </rPr>
      <t xml:space="preserve">Includes concrete aggregate (coarse), railroad ballast, and other graded coarse aggregate. </t>
    </r>
  </si>
  <si>
    <r>
      <t>4</t>
    </r>
    <r>
      <rPr>
        <sz val="8"/>
        <rFont val="Times"/>
        <family val="1"/>
      </rPr>
      <t>Includes screening (undesignated), stone sand (concrete), and other fine aggregate.</t>
    </r>
  </si>
  <si>
    <r>
      <t>8</t>
    </r>
    <r>
      <rPr>
        <sz val="8"/>
        <rFont val="Times"/>
        <family val="1"/>
      </rPr>
      <t>Includes mine dusting or acid water treatment, asphalt fillers or extenders, and other fillers or extenders.</t>
    </r>
  </si>
  <si>
    <r>
      <t>Concrete products (blocks, bricks, pipe, decorative, etc.)</t>
    </r>
    <r>
      <rPr>
        <vertAlign val="superscript"/>
        <sz val="8"/>
        <rFont val="Times"/>
        <family val="0"/>
      </rPr>
      <t>2</t>
    </r>
  </si>
  <si>
    <t>Asphaltic concrete aggregates and other bituminous  mixtures</t>
  </si>
  <si>
    <r>
      <t>Other miscellaneous uses</t>
    </r>
    <r>
      <rPr>
        <vertAlign val="superscript"/>
        <sz val="8"/>
        <rFont val="Times"/>
        <family val="0"/>
      </rPr>
      <t>3</t>
    </r>
  </si>
  <si>
    <t>Total or average</t>
  </si>
  <si>
    <t>Fuller’s earth</t>
  </si>
  <si>
    <r>
      <t>GEORGIA: CRUSHED STONE SOLD OR USED, BY KIND</t>
    </r>
    <r>
      <rPr>
        <vertAlign val="superscript"/>
        <sz val="8"/>
        <rFont val="Times"/>
        <family val="1"/>
      </rPr>
      <t>1</t>
    </r>
  </si>
  <si>
    <r>
      <t>2</t>
    </r>
    <r>
      <rPr>
        <sz val="8"/>
        <rFont val="Times"/>
        <family val="1"/>
      </rPr>
      <t>Withheld to avoid disclosing company proprietary data; included in “Grand total.”</t>
    </r>
  </si>
  <si>
    <t>W Withheld to avoid disclosing company proprietary data; included in “Total.”</t>
  </si>
  <si>
    <r>
      <t xml:space="preserve">W Withheld to avoid disclosing company proprietary data; included in </t>
    </r>
    <r>
      <rPr>
        <sz val="8"/>
        <rFont val="Calibri"/>
        <family val="2"/>
      </rPr>
      <t>“</t>
    </r>
    <r>
      <rPr>
        <sz val="8"/>
        <rFont val="Times"/>
        <family val="1"/>
      </rPr>
      <t>Total.” -- Zero.</t>
    </r>
  </si>
  <si>
    <r>
      <t>GEORGIA: CRUSHED STONE SOLD OR USED BY PRODUCERS IN 2006, BY USE AND DISTRICT</t>
    </r>
    <r>
      <rPr>
        <vertAlign val="superscript"/>
        <sz val="8"/>
        <rFont val="Times"/>
        <family val="1"/>
      </rPr>
      <t>1</t>
    </r>
  </si>
  <si>
    <t>GEORGIA: CONSTRUCTION SAND AND GRAVEL SOLD OR USED IN 2006,</t>
  </si>
  <si>
    <t>W Withheld to avoid disclosing company proprietary data; included in “Other miscellaneous uses. ”</t>
  </si>
  <si>
    <r>
      <t>GEORGIA: CONSTRUCTION SAND AND GRAVEL SOLD OR USED IN 2006, BY USE AND DISTRICT</t>
    </r>
    <r>
      <rPr>
        <vertAlign val="superscript"/>
        <sz val="8"/>
        <rFont val="Times"/>
        <family val="1"/>
      </rPr>
      <t>1</t>
    </r>
  </si>
  <si>
    <t xml:space="preserve">W Withheld to avoid disclosing company proprietary data; included in “Other miscellaneous uses.” -- Zero.  </t>
  </si>
  <si>
    <t>oxide pigments (crude), lime, mica (crude)</t>
  </si>
  <si>
    <t>This icon is linked to an embedded text document. Double-click on the icon to view the text document.</t>
  </si>
  <si>
    <t>Georgia in 2006</t>
  </si>
  <si>
    <t>This workbook includes an embedded Word document and six tables (see tabs below).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</si>
</sst>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_)"/>
    <numFmt numFmtId="165" formatCode="dd\-mmm\-yy_)"/>
    <numFmt numFmtId="166" formatCode="&quot;$&quot;#,##0.00"/>
    <numFmt numFmtId="167" formatCode="&quot;$&quot;#,##0"/>
    <numFmt numFmtId="168" formatCode="0.00_)"/>
  </numFmts>
  <fonts count="47">
    <font>
      <sz val="8"/>
      <name val="Times New Roman"/>
      <family val="0"/>
    </font>
    <font>
      <sz val="10"/>
      <name val="Arial"/>
      <family val="0"/>
    </font>
    <font>
      <u val="single"/>
      <sz val="7.6"/>
      <color indexed="12"/>
      <name val="Times New Roman"/>
      <family val="0"/>
    </font>
    <font>
      <u val="single"/>
      <sz val="7.6"/>
      <color indexed="36"/>
      <name val="Times New Roman"/>
      <family val="0"/>
    </font>
    <font>
      <sz val="8"/>
      <color indexed="8"/>
      <name val="Times"/>
      <family val="1"/>
    </font>
    <font>
      <vertAlign val="superscript"/>
      <sz val="8"/>
      <color indexed="8"/>
      <name val="Times"/>
      <family val="1"/>
    </font>
    <font>
      <sz val="8"/>
      <name val="Times"/>
      <family val="1"/>
    </font>
    <font>
      <vertAlign val="superscript"/>
      <sz val="8"/>
      <name val="Times"/>
      <family val="1"/>
    </font>
    <font>
      <sz val="6"/>
      <name val="Times"/>
      <family val="1"/>
    </font>
    <font>
      <sz val="12"/>
      <name val="Arial MT"/>
      <family val="0"/>
    </font>
    <font>
      <sz val="10"/>
      <name val="Times"/>
      <family val="1"/>
    </font>
    <font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Times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>
        <color indexed="8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9" fillId="0" borderId="0">
      <alignment/>
      <protection/>
    </xf>
    <xf numFmtId="165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61">
    <xf numFmtId="0" fontId="0" fillId="0" borderId="0" xfId="0" applyAlignment="1">
      <alignment/>
    </xf>
    <xf numFmtId="0" fontId="4" fillId="0" borderId="10" xfId="0" applyFont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vertical="center"/>
      <protection locked="0"/>
    </xf>
    <xf numFmtId="0" fontId="4" fillId="0" borderId="12" xfId="0" applyFont="1" applyBorder="1" applyAlignment="1" applyProtection="1">
      <alignment horizontal="left" vertical="center"/>
      <protection locked="0"/>
    </xf>
    <xf numFmtId="0" fontId="4" fillId="0" borderId="12" xfId="0" applyFont="1" applyBorder="1" applyAlignment="1" applyProtection="1">
      <alignment horizontal="right" vertical="center"/>
      <protection locked="0"/>
    </xf>
    <xf numFmtId="0" fontId="4" fillId="0" borderId="0" xfId="0" applyFont="1" applyAlignment="1" applyProtection="1">
      <alignment vertical="center"/>
      <protection locked="0"/>
    </xf>
    <xf numFmtId="3" fontId="4" fillId="0" borderId="0" xfId="0" applyNumberFormat="1" applyFont="1" applyAlignment="1" applyProtection="1">
      <alignment horizontal="righ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left" vertical="center" indent="1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4" fillId="0" borderId="0" xfId="0" applyFont="1" applyAlignment="1" applyProtection="1">
      <alignment horizontal="centerContinuous" vertical="center"/>
      <protection locked="0"/>
    </xf>
    <xf numFmtId="3" fontId="4" fillId="0" borderId="0" xfId="0" applyNumberFormat="1" applyFont="1" applyAlignment="1" applyProtection="1" quotePrefix="1">
      <alignment horizontal="right" vertical="center"/>
      <protection locked="0"/>
    </xf>
    <xf numFmtId="0" fontId="4" fillId="0" borderId="12" xfId="0" applyFont="1" applyBorder="1" applyAlignment="1" applyProtection="1">
      <alignment horizontal="left" vertical="center" indent="1"/>
      <protection locked="0"/>
    </xf>
    <xf numFmtId="0" fontId="4" fillId="0" borderId="10" xfId="0" applyFont="1" applyBorder="1" applyAlignment="1" applyProtection="1">
      <alignment horizontal="left" vertical="center"/>
      <protection locked="0"/>
    </xf>
    <xf numFmtId="0" fontId="4" fillId="0" borderId="10" xfId="0" applyFont="1" applyBorder="1" applyAlignment="1">
      <alignment horizontal="left" vertical="center"/>
    </xf>
    <xf numFmtId="0" fontId="4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>
      <alignment horizontal="left" vertical="center"/>
    </xf>
    <xf numFmtId="37" fontId="4" fillId="0" borderId="0" xfId="0" applyNumberFormat="1" applyFont="1" applyAlignment="1" applyProtection="1">
      <alignment horizontal="right" vertical="center"/>
      <protection locked="0"/>
    </xf>
    <xf numFmtId="0" fontId="4" fillId="0" borderId="12" xfId="0" applyFont="1" applyBorder="1" applyAlignment="1" applyProtection="1">
      <alignment vertical="center"/>
      <protection locked="0"/>
    </xf>
    <xf numFmtId="3" fontId="4" fillId="0" borderId="12" xfId="0" applyNumberFormat="1" applyFont="1" applyBorder="1" applyAlignment="1" applyProtection="1">
      <alignment horizontal="right" vertical="center"/>
      <protection locked="0"/>
    </xf>
    <xf numFmtId="0" fontId="5" fillId="0" borderId="12" xfId="0" applyFont="1" applyBorder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 quotePrefix="1">
      <alignment horizontal="center"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3" xfId="0" applyFont="1" applyBorder="1" applyAlignment="1" applyProtection="1">
      <alignment horizontal="left" vertical="center"/>
      <protection locked="0"/>
    </xf>
    <xf numFmtId="0" fontId="6" fillId="0" borderId="13" xfId="0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vertical="center"/>
      <protection locked="0"/>
    </xf>
    <xf numFmtId="0" fontId="6" fillId="0" borderId="14" xfId="0" applyFont="1" applyBorder="1" applyAlignment="1" applyProtection="1">
      <alignment horizontal="left" vertical="center"/>
      <protection locked="0"/>
    </xf>
    <xf numFmtId="0" fontId="6" fillId="0" borderId="14" xfId="0" applyFont="1" applyBorder="1" applyAlignment="1" applyProtection="1" quotePrefix="1">
      <alignment horizontal="center" vertical="center"/>
      <protection locked="0"/>
    </xf>
    <xf numFmtId="0" fontId="6" fillId="0" borderId="11" xfId="0" applyFont="1" applyBorder="1" applyAlignment="1" applyProtection="1">
      <alignment horizontal="left" vertical="center"/>
      <protection locked="0"/>
    </xf>
    <xf numFmtId="3" fontId="6" fillId="0" borderId="0" xfId="0" applyNumberFormat="1" applyFont="1" applyFill="1" applyBorder="1" applyAlignment="1" applyProtection="1">
      <alignment horizontal="right" vertical="center"/>
      <protection locked="0"/>
    </xf>
    <xf numFmtId="3" fontId="6" fillId="0" borderId="0" xfId="0" applyNumberFormat="1" applyFont="1" applyAlignment="1" applyProtection="1">
      <alignment vertical="center"/>
      <protection locked="0"/>
    </xf>
    <xf numFmtId="167" fontId="6" fillId="0" borderId="0" xfId="0" applyNumberFormat="1" applyFont="1" applyAlignment="1" applyProtection="1">
      <alignment horizontal="right" vertical="center"/>
      <protection locked="0"/>
    </xf>
    <xf numFmtId="0" fontId="7" fillId="0" borderId="0" xfId="0" applyFont="1" applyAlignment="1" applyProtection="1">
      <alignment vertical="center"/>
      <protection locked="0"/>
    </xf>
    <xf numFmtId="3" fontId="7" fillId="0" borderId="0" xfId="0" applyNumberFormat="1" applyFont="1" applyBorder="1" applyAlignment="1" applyProtection="1">
      <alignment vertical="center"/>
      <protection locked="0"/>
    </xf>
    <xf numFmtId="0" fontId="6" fillId="0" borderId="12" xfId="0" applyFont="1" applyBorder="1" applyAlignment="1" applyProtection="1">
      <alignment horizontal="left" vertical="center"/>
      <protection locked="0"/>
    </xf>
    <xf numFmtId="3" fontId="6" fillId="0" borderId="0" xfId="0" applyNumberFormat="1" applyFont="1" applyAlignment="1" applyProtection="1">
      <alignment horizontal="right"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3" fontId="6" fillId="0" borderId="14" xfId="0" applyNumberFormat="1" applyFont="1" applyBorder="1" applyAlignment="1" applyProtection="1">
      <alignment horizontal="right" vertical="center"/>
      <protection locked="0"/>
    </xf>
    <xf numFmtId="3" fontId="6" fillId="0" borderId="14" xfId="0" applyNumberFormat="1" applyFont="1" applyBorder="1" applyAlignment="1" applyProtection="1">
      <alignment vertical="center"/>
      <protection locked="0"/>
    </xf>
    <xf numFmtId="0" fontId="6" fillId="0" borderId="12" xfId="0" applyFont="1" applyBorder="1" applyAlignment="1" applyProtection="1">
      <alignment horizontal="left" vertical="center" indent="1"/>
      <protection locked="0"/>
    </xf>
    <xf numFmtId="0" fontId="6" fillId="0" borderId="11" xfId="0" applyFont="1" applyBorder="1" applyAlignment="1" applyProtection="1">
      <alignment vertical="center"/>
      <protection locked="0"/>
    </xf>
    <xf numFmtId="3" fontId="6" fillId="0" borderId="11" xfId="0" applyNumberFormat="1" applyFont="1" applyBorder="1" applyAlignment="1" applyProtection="1">
      <alignment horizontal="right" vertical="center"/>
      <protection locked="0"/>
    </xf>
    <xf numFmtId="3" fontId="6" fillId="0" borderId="11" xfId="0" applyNumberFormat="1" applyFont="1" applyBorder="1" applyAlignment="1" applyProtection="1">
      <alignment horizontal="left" vertical="center"/>
      <protection locked="0"/>
    </xf>
    <xf numFmtId="3" fontId="7" fillId="0" borderId="11" xfId="0" applyNumberFormat="1" applyFont="1" applyBorder="1" applyAlignment="1" applyProtection="1">
      <alignment horizontal="left" vertical="center"/>
      <protection locked="0"/>
    </xf>
    <xf numFmtId="0" fontId="7" fillId="0" borderId="11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right"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167" fontId="6" fillId="0" borderId="0" xfId="0" applyNumberFormat="1" applyFont="1" applyAlignment="1" applyProtection="1" quotePrefix="1">
      <alignment horizontal="right" vertical="center"/>
      <protection locked="0"/>
    </xf>
    <xf numFmtId="0" fontId="6" fillId="0" borderId="12" xfId="0" applyFont="1" applyBorder="1" applyAlignment="1" applyProtection="1">
      <alignment horizontal="left" vertical="center" indent="2"/>
      <protection locked="0"/>
    </xf>
    <xf numFmtId="0" fontId="6" fillId="0" borderId="12" xfId="0" applyFont="1" applyBorder="1" applyAlignment="1" applyProtection="1">
      <alignment horizontal="left" vertical="center" indent="3"/>
      <protection locked="0"/>
    </xf>
    <xf numFmtId="3" fontId="6" fillId="0" borderId="15" xfId="0" applyNumberFormat="1" applyFont="1" applyBorder="1" applyAlignment="1" applyProtection="1">
      <alignment horizontal="right" vertical="center"/>
      <protection locked="0"/>
    </xf>
    <xf numFmtId="3" fontId="6" fillId="0" borderId="15" xfId="0" applyNumberFormat="1" applyFont="1" applyBorder="1" applyAlignment="1" applyProtection="1">
      <alignment vertical="center"/>
      <protection locked="0"/>
    </xf>
    <xf numFmtId="3" fontId="6" fillId="0" borderId="0" xfId="0" applyNumberFormat="1" applyFont="1" applyAlignment="1" applyProtection="1" quotePrefix="1">
      <alignment horizontal="right" vertical="center"/>
      <protection locked="0"/>
    </xf>
    <xf numFmtId="3" fontId="6" fillId="0" borderId="13" xfId="0" applyNumberFormat="1" applyFont="1" applyBorder="1" applyAlignment="1" applyProtection="1">
      <alignment horizontal="right" vertical="center"/>
      <protection locked="0"/>
    </xf>
    <xf numFmtId="3" fontId="6" fillId="0" borderId="13" xfId="0" applyNumberFormat="1" applyFont="1" applyBorder="1" applyAlignment="1" applyProtection="1">
      <alignment vertical="center"/>
      <protection locked="0"/>
    </xf>
    <xf numFmtId="3" fontId="8" fillId="0" borderId="0" xfId="0" applyNumberFormat="1" applyFont="1" applyBorder="1" applyAlignment="1" applyProtection="1" quotePrefix="1">
      <alignment horizontal="right" vertical="center"/>
      <protection locked="0"/>
    </xf>
    <xf numFmtId="3" fontId="8" fillId="0" borderId="0" xfId="0" applyNumberFormat="1" applyFont="1" applyBorder="1" applyAlignment="1" applyProtection="1">
      <alignment vertical="center"/>
      <protection locked="0"/>
    </xf>
    <xf numFmtId="0" fontId="6" fillId="0" borderId="11" xfId="0" applyFont="1" applyBorder="1" applyAlignment="1" applyProtection="1">
      <alignment horizontal="left" vertical="center" indent="2"/>
      <protection locked="0"/>
    </xf>
    <xf numFmtId="3" fontId="6" fillId="0" borderId="16" xfId="0" applyNumberFormat="1" applyFont="1" applyBorder="1" applyAlignment="1" applyProtection="1">
      <alignment horizontal="right" vertical="center"/>
      <protection locked="0"/>
    </xf>
    <xf numFmtId="3" fontId="6" fillId="0" borderId="16" xfId="0" applyNumberFormat="1" applyFont="1" applyBorder="1" applyAlignment="1" applyProtection="1">
      <alignment vertical="center"/>
      <protection locked="0"/>
    </xf>
    <xf numFmtId="0" fontId="6" fillId="0" borderId="14" xfId="0" applyFont="1" applyBorder="1" applyAlignment="1" applyProtection="1">
      <alignment horizontal="left" vertical="center" indent="2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3" fontId="6" fillId="0" borderId="0" xfId="0" applyNumberFormat="1" applyFont="1" applyBorder="1" applyAlignment="1" applyProtection="1">
      <alignment horizontal="right" vertical="center"/>
      <protection locked="0"/>
    </xf>
    <xf numFmtId="3" fontId="6" fillId="0" borderId="11" xfId="0" applyNumberFormat="1" applyFont="1" applyBorder="1" applyAlignment="1" applyProtection="1">
      <alignment vertical="center"/>
      <protection locked="0"/>
    </xf>
    <xf numFmtId="0" fontId="6" fillId="0" borderId="0" xfId="60" applyFont="1" applyAlignment="1" applyProtection="1">
      <alignment horizontal="center" vertical="center"/>
      <protection/>
    </xf>
    <xf numFmtId="0" fontId="6" fillId="0" borderId="12" xfId="60" applyFont="1" applyBorder="1" applyAlignment="1" applyProtection="1">
      <alignment horizontal="left" vertical="center" indent="1"/>
      <protection/>
    </xf>
    <xf numFmtId="0" fontId="10" fillId="0" borderId="0" xfId="60" applyFont="1" applyAlignment="1" applyProtection="1">
      <alignment vertical="center"/>
      <protection/>
    </xf>
    <xf numFmtId="0" fontId="6" fillId="0" borderId="13" xfId="60" applyFont="1" applyBorder="1" applyAlignment="1" applyProtection="1">
      <alignment horizontal="centerContinuous" vertical="center"/>
      <protection/>
    </xf>
    <xf numFmtId="0" fontId="10" fillId="0" borderId="0" xfId="60" applyFont="1" applyBorder="1" applyAlignment="1" applyProtection="1">
      <alignment vertical="center"/>
      <protection/>
    </xf>
    <xf numFmtId="0" fontId="6" fillId="0" borderId="0" xfId="60" applyFont="1" applyBorder="1" applyAlignment="1" applyProtection="1">
      <alignment vertical="center"/>
      <protection/>
    </xf>
    <xf numFmtId="0" fontId="6" fillId="0" borderId="12" xfId="60" applyFont="1" applyBorder="1" applyAlignment="1" applyProtection="1">
      <alignment horizontal="center" vertical="center"/>
      <protection/>
    </xf>
    <xf numFmtId="0" fontId="6" fillId="0" borderId="12" xfId="60" applyFont="1" applyBorder="1" applyAlignment="1" applyProtection="1">
      <alignment horizontal="right" vertical="center"/>
      <protection/>
    </xf>
    <xf numFmtId="0" fontId="6" fillId="0" borderId="11" xfId="60" applyFont="1" applyBorder="1" applyAlignment="1" applyProtection="1">
      <alignment horizontal="center" vertical="center"/>
      <protection/>
    </xf>
    <xf numFmtId="0" fontId="6" fillId="0" borderId="12" xfId="60" applyFont="1" applyBorder="1" applyAlignment="1">
      <alignment vertical="center"/>
      <protection/>
    </xf>
    <xf numFmtId="37" fontId="6" fillId="0" borderId="10" xfId="60" applyNumberFormat="1" applyFont="1" applyBorder="1" applyAlignment="1" applyProtection="1">
      <alignment vertical="center"/>
      <protection/>
    </xf>
    <xf numFmtId="3" fontId="6" fillId="0" borderId="0" xfId="60" applyNumberFormat="1" applyFont="1" applyAlignment="1" applyProtection="1" quotePrefix="1">
      <alignment horizontal="right" vertical="center"/>
      <protection/>
    </xf>
    <xf numFmtId="3" fontId="6" fillId="0" borderId="0" xfId="60" applyNumberFormat="1" applyFont="1" applyAlignment="1" applyProtection="1">
      <alignment horizontal="right" vertical="center"/>
      <protection/>
    </xf>
    <xf numFmtId="0" fontId="6" fillId="0" borderId="0" xfId="60" applyFont="1" applyAlignment="1" applyProtection="1">
      <alignment vertical="center"/>
      <protection/>
    </xf>
    <xf numFmtId="0" fontId="6" fillId="0" borderId="12" xfId="60" applyFont="1" applyBorder="1" applyAlignment="1" applyProtection="1">
      <alignment vertical="center"/>
      <protection/>
    </xf>
    <xf numFmtId="3" fontId="6" fillId="0" borderId="0" xfId="60" applyNumberFormat="1" applyFont="1" applyBorder="1" applyAlignment="1" applyProtection="1">
      <alignment horizontal="right" vertical="center"/>
      <protection/>
    </xf>
    <xf numFmtId="0" fontId="6" fillId="0" borderId="14" xfId="60" applyFont="1" applyBorder="1" applyAlignment="1" applyProtection="1">
      <alignment vertical="center"/>
      <protection/>
    </xf>
    <xf numFmtId="3" fontId="6" fillId="0" borderId="17" xfId="60" applyNumberFormat="1" applyFont="1" applyBorder="1" applyAlignment="1" applyProtection="1">
      <alignment horizontal="right" vertical="center"/>
      <protection/>
    </xf>
    <xf numFmtId="0" fontId="6" fillId="0" borderId="0" xfId="60" applyFont="1" applyBorder="1" applyAlignment="1" applyProtection="1">
      <alignment horizontal="right" vertical="center"/>
      <protection/>
    </xf>
    <xf numFmtId="3" fontId="6" fillId="0" borderId="14" xfId="60" applyNumberFormat="1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6" fillId="0" borderId="14" xfId="0" applyFont="1" applyBorder="1" applyAlignment="1">
      <alignment vertical="center"/>
    </xf>
    <xf numFmtId="3" fontId="7" fillId="0" borderId="0" xfId="0" applyNumberFormat="1" applyFont="1" applyAlignment="1" applyProtection="1">
      <alignment vertical="center"/>
      <protection locked="0"/>
    </xf>
    <xf numFmtId="0" fontId="0" fillId="0" borderId="14" xfId="0" applyBorder="1" applyAlignment="1">
      <alignment vertical="center"/>
    </xf>
    <xf numFmtId="0" fontId="0" fillId="0" borderId="0" xfId="0" applyAlignment="1">
      <alignment vertical="center"/>
    </xf>
    <xf numFmtId="3" fontId="6" fillId="0" borderId="16" xfId="0" applyNumberFormat="1" applyFont="1" applyBorder="1" applyAlignment="1" applyProtection="1" quotePrefix="1">
      <alignment horizontal="right" vertical="center"/>
      <protection locked="0"/>
    </xf>
    <xf numFmtId="3" fontId="6" fillId="0" borderId="11" xfId="0" applyNumberFormat="1" applyFont="1" applyBorder="1" applyAlignment="1" applyProtection="1" quotePrefix="1">
      <alignment horizontal="right" vertical="center"/>
      <protection locked="0"/>
    </xf>
    <xf numFmtId="165" fontId="0" fillId="0" borderId="0" xfId="58">
      <alignment/>
      <protection/>
    </xf>
    <xf numFmtId="0" fontId="6" fillId="0" borderId="0" xfId="57" applyFont="1" applyBorder="1" applyAlignment="1" applyProtection="1">
      <alignment horizontal="center" vertical="center"/>
      <protection locked="0"/>
    </xf>
    <xf numFmtId="0" fontId="6" fillId="0" borderId="13" xfId="57" applyFont="1" applyBorder="1" applyAlignment="1" applyProtection="1">
      <alignment horizontal="center" vertical="center"/>
      <protection locked="0"/>
    </xf>
    <xf numFmtId="0" fontId="6" fillId="0" borderId="13" xfId="57" applyFont="1" applyBorder="1" applyAlignment="1" applyProtection="1">
      <alignment vertical="center"/>
      <protection locked="0"/>
    </xf>
    <xf numFmtId="0" fontId="6" fillId="0" borderId="0" xfId="57" applyFont="1" applyAlignment="1" applyProtection="1">
      <alignment vertical="center"/>
      <protection locked="0"/>
    </xf>
    <xf numFmtId="0" fontId="6" fillId="0" borderId="0" xfId="57" applyFont="1" applyBorder="1" applyAlignment="1" applyProtection="1">
      <alignment vertical="center"/>
      <protection locked="0"/>
    </xf>
    <xf numFmtId="0" fontId="6" fillId="0" borderId="11" xfId="57" applyFont="1" applyBorder="1" applyAlignment="1" applyProtection="1">
      <alignment horizontal="center" vertical="center"/>
      <protection locked="0"/>
    </xf>
    <xf numFmtId="0" fontId="7" fillId="0" borderId="0" xfId="57" applyFont="1" applyAlignment="1" applyProtection="1">
      <alignment horizontal="left" vertical="center"/>
      <protection locked="0"/>
    </xf>
    <xf numFmtId="165" fontId="6" fillId="0" borderId="0" xfId="58" applyFont="1" applyAlignment="1" applyProtection="1">
      <alignment horizontal="left" vertical="center"/>
      <protection locked="0"/>
    </xf>
    <xf numFmtId="0" fontId="6" fillId="0" borderId="11" xfId="57" applyFont="1" applyBorder="1" applyAlignment="1" applyProtection="1">
      <alignment vertical="center"/>
      <protection locked="0"/>
    </xf>
    <xf numFmtId="0" fontId="6" fillId="0" borderId="12" xfId="57" applyFont="1" applyBorder="1" applyAlignment="1" applyProtection="1">
      <alignment vertical="center"/>
      <protection locked="0"/>
    </xf>
    <xf numFmtId="3" fontId="6" fillId="0" borderId="0" xfId="57" applyNumberFormat="1" applyFont="1" applyAlignment="1" applyProtection="1">
      <alignment horizontal="right" vertical="justify"/>
      <protection locked="0"/>
    </xf>
    <xf numFmtId="167" fontId="6" fillId="0" borderId="0" xfId="57" applyNumberFormat="1" applyFont="1" applyAlignment="1" applyProtection="1">
      <alignment horizontal="right" vertical="justify"/>
      <protection locked="0"/>
    </xf>
    <xf numFmtId="0" fontId="6" fillId="0" borderId="0" xfId="57" applyFont="1" applyAlignment="1" applyProtection="1">
      <alignment horizontal="right" vertical="justify"/>
      <protection locked="0"/>
    </xf>
    <xf numFmtId="7" fontId="6" fillId="0" borderId="0" xfId="57" applyNumberFormat="1" applyFont="1" applyAlignment="1" applyProtection="1">
      <alignment horizontal="right" vertical="justify"/>
      <protection locked="0"/>
    </xf>
    <xf numFmtId="4" fontId="6" fillId="0" borderId="0" xfId="57" applyNumberFormat="1" applyFont="1" applyAlignment="1" applyProtection="1">
      <alignment horizontal="right" vertical="justify"/>
      <protection locked="0"/>
    </xf>
    <xf numFmtId="168" fontId="6" fillId="0" borderId="0" xfId="57" applyNumberFormat="1" applyFont="1" applyAlignment="1" applyProtection="1">
      <alignment horizontal="right" vertical="justify"/>
      <protection locked="0"/>
    </xf>
    <xf numFmtId="3" fontId="6" fillId="0" borderId="0" xfId="60" applyNumberFormat="1" applyFont="1" applyAlignment="1" applyProtection="1">
      <alignment horizontal="right" vertical="justify"/>
      <protection/>
    </xf>
    <xf numFmtId="0" fontId="6" fillId="0" borderId="12" xfId="57" applyFont="1" applyBorder="1" applyAlignment="1" applyProtection="1">
      <alignment horizontal="left" vertical="center" indent="1"/>
      <protection locked="0"/>
    </xf>
    <xf numFmtId="3" fontId="6" fillId="0" borderId="12" xfId="57" applyNumberFormat="1" applyFont="1" applyBorder="1" applyAlignment="1" applyProtection="1">
      <alignment horizontal="right" vertical="justify"/>
      <protection locked="0"/>
    </xf>
    <xf numFmtId="0" fontId="6" fillId="0" borderId="12" xfId="57" applyFont="1" applyBorder="1" applyAlignment="1" applyProtection="1">
      <alignment horizontal="right" vertical="justify"/>
      <protection locked="0"/>
    </xf>
    <xf numFmtId="168" fontId="6" fillId="0" borderId="12" xfId="57" applyNumberFormat="1" applyFont="1" applyBorder="1" applyAlignment="1" applyProtection="1">
      <alignment horizontal="right" vertical="justify"/>
      <protection locked="0"/>
    </xf>
    <xf numFmtId="0" fontId="0" fillId="0" borderId="0" xfId="58" applyNumberFormat="1">
      <alignment/>
      <protection/>
    </xf>
    <xf numFmtId="3" fontId="0" fillId="0" borderId="0" xfId="58" applyNumberFormat="1">
      <alignment/>
      <protection/>
    </xf>
    <xf numFmtId="0" fontId="6" fillId="0" borderId="13" xfId="60" applyFont="1" applyBorder="1" applyAlignment="1" applyProtection="1">
      <alignment horizontal="right" vertical="center"/>
      <protection/>
    </xf>
    <xf numFmtId="3" fontId="0" fillId="0" borderId="0" xfId="0" applyNumberForma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165" fontId="6" fillId="0" borderId="0" xfId="58" applyFont="1">
      <alignment/>
      <protection/>
    </xf>
    <xf numFmtId="0" fontId="4" fillId="0" borderId="12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6" fillId="0" borderId="0" xfId="0" applyFont="1" applyAlignment="1">
      <alignment horizontal="left" vertical="center"/>
    </xf>
    <xf numFmtId="0" fontId="4" fillId="0" borderId="11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left" vertical="center"/>
      <protection locked="0"/>
    </xf>
    <xf numFmtId="0" fontId="4" fillId="0" borderId="10" xfId="0" applyFont="1" applyBorder="1" applyAlignment="1">
      <alignment horizontal="left" vertical="center"/>
    </xf>
    <xf numFmtId="0" fontId="4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18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6" fillId="0" borderId="0" xfId="0" applyFont="1" applyAlignment="1" applyProtection="1" quotePrefix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6" fillId="0" borderId="13" xfId="0" applyFont="1" applyBorder="1" applyAlignment="1" applyProtection="1">
      <alignment horizontal="left" vertical="center"/>
      <protection locked="0"/>
    </xf>
    <xf numFmtId="0" fontId="0" fillId="0" borderId="0" xfId="0" applyAlignment="1">
      <alignment horizontal="left" vertical="center"/>
    </xf>
    <xf numFmtId="0" fontId="6" fillId="0" borderId="0" xfId="0" applyFont="1" applyBorder="1" applyAlignment="1" applyProtection="1">
      <alignment horizontal="center" vertical="center"/>
      <protection locked="0"/>
    </xf>
    <xf numFmtId="0" fontId="7" fillId="0" borderId="0" xfId="57" applyFont="1" applyAlignment="1" applyProtection="1">
      <alignment horizontal="left" vertical="center"/>
      <protection locked="0"/>
    </xf>
    <xf numFmtId="165" fontId="6" fillId="0" borderId="0" xfId="58" applyFont="1" applyAlignment="1" applyProtection="1">
      <alignment horizontal="left" vertical="center"/>
      <protection locked="0"/>
    </xf>
    <xf numFmtId="0" fontId="6" fillId="0" borderId="0" xfId="57" applyFont="1" applyAlignment="1" applyProtection="1">
      <alignment horizontal="center" vertical="center"/>
      <protection locked="0"/>
    </xf>
    <xf numFmtId="165" fontId="6" fillId="0" borderId="0" xfId="58" applyFont="1" applyAlignment="1" applyProtection="1">
      <alignment horizontal="center" vertical="center"/>
      <protection locked="0"/>
    </xf>
    <xf numFmtId="0" fontId="6" fillId="0" borderId="0" xfId="57" applyFont="1" applyBorder="1" applyAlignment="1" applyProtection="1">
      <alignment horizontal="center" vertical="center"/>
      <protection locked="0"/>
    </xf>
    <xf numFmtId="165" fontId="6" fillId="0" borderId="0" xfId="58" applyFont="1" applyAlignment="1">
      <alignment horizontal="center" vertical="center"/>
      <protection/>
    </xf>
    <xf numFmtId="0" fontId="6" fillId="0" borderId="0" xfId="60" applyFont="1" applyAlignment="1">
      <alignment horizontal="left" vertical="center"/>
      <protection/>
    </xf>
    <xf numFmtId="0" fontId="6" fillId="0" borderId="0" xfId="60" applyFont="1" applyAlignment="1" applyProtection="1">
      <alignment horizontal="center" vertical="center"/>
      <protection/>
    </xf>
    <xf numFmtId="0" fontId="7" fillId="0" borderId="0" xfId="60" applyFont="1" applyAlignment="1" applyProtection="1">
      <alignment horizontal="left" vertical="center"/>
      <protection/>
    </xf>
    <xf numFmtId="0" fontId="6" fillId="0" borderId="14" xfId="60" applyFont="1" applyBorder="1" applyAlignment="1" applyProtection="1">
      <alignment horizontal="center" vertical="center"/>
      <protection/>
    </xf>
    <xf numFmtId="0" fontId="6" fillId="0" borderId="18" xfId="60" applyFont="1" applyBorder="1" applyAlignment="1" applyProtection="1">
      <alignment horizontal="center" vertical="center"/>
      <protection/>
    </xf>
    <xf numFmtId="3" fontId="6" fillId="0" borderId="18" xfId="59" applyNumberFormat="1" applyFont="1" applyBorder="1" applyAlignment="1" applyProtection="1">
      <alignment horizontal="center" vertical="center"/>
      <protection locked="0"/>
    </xf>
    <xf numFmtId="0" fontId="29" fillId="0" borderId="0" xfId="0" applyFont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ALABAMAR" xfId="57"/>
    <cellStyle name="Normal_alstmyb05-2" xfId="58"/>
    <cellStyle name="Normal_ARIZONAR" xfId="59"/>
    <cellStyle name="Normal_ARKNSASR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361950</xdr:colOff>
      <xdr:row>3</xdr:row>
      <xdr:rowOff>95250</xdr:rowOff>
    </xdr:to>
    <xdr:pic>
      <xdr:nvPicPr>
        <xdr:cNvPr id="1" name="Picture 1" descr="USGSid"/>
        <xdr:cNvPicPr preferRelativeResize="1">
          <a:picLocks noChangeAspect="1"/>
        </xdr:cNvPicPr>
      </xdr:nvPicPr>
      <xdr:blipFill>
        <a:blip r:embed="rId1"/>
        <a:srcRect l="9436" t="19506" r="7475" b="57008"/>
        <a:stretch>
          <a:fillRect/>
        </a:stretch>
      </xdr:blipFill>
      <xdr:spPr>
        <a:xfrm>
          <a:off x="0" y="0"/>
          <a:ext cx="14287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A16"/>
  <sheetViews>
    <sheetView tabSelected="1" zoomScalePageLayoutView="0" workbookViewId="0" topLeftCell="A1">
      <selection activeCell="A10" sqref="A10"/>
    </sheetView>
  </sheetViews>
  <sheetFormatPr defaultColWidth="9.33203125" defaultRowHeight="11.25"/>
  <sheetData>
    <row r="7" ht="11.25">
      <c r="A7" s="160" t="s">
        <v>132</v>
      </c>
    </row>
    <row r="8" ht="11.25">
      <c r="A8" t="s">
        <v>133</v>
      </c>
    </row>
    <row r="16" ht="11.25">
      <c r="A16" t="s">
        <v>131</v>
      </c>
    </row>
  </sheetData>
  <sheetProtection/>
  <printOptions/>
  <pageMargins left="0.7" right="0.7" top="0.75" bottom="0.75" header="0.3" footer="0.3"/>
  <pageSetup orientation="portrait" paperSize="9"/>
  <drawing r:id="rId3"/>
  <legacyDrawing r:id="rId2"/>
  <oleObjects>
    <oleObject progId="Document" dvAspect="DVASPECT_ICON" shapeId="26899375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P24"/>
  <sheetViews>
    <sheetView zoomScale="95" zoomScaleNormal="95" zoomScalePageLayoutView="0" workbookViewId="0" topLeftCell="A1">
      <selection activeCell="A1" sqref="A1:O1"/>
    </sheetView>
  </sheetViews>
  <sheetFormatPr defaultColWidth="9.33203125" defaultRowHeight="11.25"/>
  <cols>
    <col min="1" max="1" width="3.83203125" style="127" customWidth="1"/>
    <col min="2" max="2" width="39.83203125" style="127" customWidth="1"/>
    <col min="3" max="3" width="3.83203125" style="127" customWidth="1"/>
    <col min="4" max="4" width="1.83203125" style="127" customWidth="1"/>
    <col min="5" max="5" width="10.83203125" style="127" customWidth="1"/>
    <col min="6" max="6" width="2.83203125" style="127" customWidth="1"/>
    <col min="7" max="7" width="10.83203125" style="127" customWidth="1"/>
    <col min="8" max="8" width="2.83203125" style="127" customWidth="1"/>
    <col min="9" max="9" width="10.83203125" style="127" customWidth="1"/>
    <col min="10" max="10" width="2.83203125" style="127" customWidth="1"/>
    <col min="11" max="11" width="10.83203125" style="127" customWidth="1"/>
    <col min="12" max="12" width="2.83203125" style="127" customWidth="1"/>
    <col min="13" max="13" width="10.83203125" style="127" customWidth="1"/>
    <col min="14" max="14" width="2.83203125" style="127" customWidth="1"/>
    <col min="15" max="15" width="10.83203125" style="127" customWidth="1"/>
    <col min="16" max="16" width="2.83203125" style="128" customWidth="1"/>
    <col min="17" max="16384" width="9.33203125" style="127" customWidth="1"/>
  </cols>
  <sheetData>
    <row r="1" spans="1:16" ht="11.25" customHeight="1">
      <c r="A1" s="136" t="s">
        <v>0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91"/>
    </row>
    <row r="2" spans="1:16" ht="11.25" customHeight="1">
      <c r="A2" s="136" t="s">
        <v>16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91"/>
    </row>
    <row r="3" spans="1:16" ht="11.25" customHeight="1">
      <c r="A3" s="136"/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91"/>
    </row>
    <row r="4" spans="1:16" ht="11.25" customHeight="1">
      <c r="A4" s="136" t="s">
        <v>1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91"/>
    </row>
    <row r="5" spans="1:16" ht="11.25" customHeight="1">
      <c r="A5" s="136"/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91"/>
    </row>
    <row r="6" spans="1:16" ht="11.25" customHeight="1">
      <c r="A6" s="1"/>
      <c r="B6" s="1"/>
      <c r="C6" s="1"/>
      <c r="D6" s="1"/>
      <c r="E6" s="130">
        <v>2004</v>
      </c>
      <c r="F6" s="130"/>
      <c r="G6" s="130"/>
      <c r="H6" s="1"/>
      <c r="I6" s="130">
        <v>2005</v>
      </c>
      <c r="J6" s="130"/>
      <c r="K6" s="130"/>
      <c r="L6" s="1"/>
      <c r="M6" s="130">
        <v>2006</v>
      </c>
      <c r="N6" s="130"/>
      <c r="O6" s="130"/>
      <c r="P6" s="92"/>
    </row>
    <row r="7" spans="1:16" ht="11.25" customHeight="1">
      <c r="A7" s="133" t="s">
        <v>2</v>
      </c>
      <c r="B7" s="133"/>
      <c r="C7" s="133"/>
      <c r="D7" s="3"/>
      <c r="E7" s="2" t="s">
        <v>3</v>
      </c>
      <c r="F7" s="3"/>
      <c r="G7" s="2" t="s">
        <v>4</v>
      </c>
      <c r="H7" s="3"/>
      <c r="I7" s="2" t="s">
        <v>3</v>
      </c>
      <c r="J7" s="3"/>
      <c r="K7" s="2" t="s">
        <v>4</v>
      </c>
      <c r="L7" s="3"/>
      <c r="M7" s="2" t="s">
        <v>3</v>
      </c>
      <c r="N7" s="3"/>
      <c r="O7" s="2" t="s">
        <v>4</v>
      </c>
      <c r="P7" s="92"/>
    </row>
    <row r="8" spans="1:16" ht="11.25" customHeight="1">
      <c r="A8" s="4" t="s">
        <v>101</v>
      </c>
      <c r="B8" s="4"/>
      <c r="C8" s="5"/>
      <c r="D8" s="6"/>
      <c r="E8" s="7"/>
      <c r="F8" s="8"/>
      <c r="G8" s="7"/>
      <c r="H8" s="8"/>
      <c r="I8" s="7"/>
      <c r="J8" s="8"/>
      <c r="K8" s="7"/>
      <c r="L8" s="8"/>
      <c r="M8" s="7"/>
      <c r="N8" s="8"/>
      <c r="O8" s="7"/>
      <c r="P8" s="93"/>
    </row>
    <row r="9" spans="1:16" ht="11.25" customHeight="1">
      <c r="A9" s="9" t="s">
        <v>10</v>
      </c>
      <c r="B9" s="9"/>
      <c r="C9" s="10"/>
      <c r="D9" s="11"/>
      <c r="E9" s="7">
        <v>1550</v>
      </c>
      <c r="F9" s="8"/>
      <c r="G9" s="12">
        <v>8710</v>
      </c>
      <c r="H9" s="8"/>
      <c r="I9" s="7">
        <v>1530</v>
      </c>
      <c r="J9" s="8"/>
      <c r="K9" s="12">
        <v>8730</v>
      </c>
      <c r="L9" s="8"/>
      <c r="M9" s="7">
        <v>1510</v>
      </c>
      <c r="N9" s="8"/>
      <c r="O9" s="12">
        <v>9150</v>
      </c>
      <c r="P9" s="93"/>
    </row>
    <row r="10" spans="1:16" ht="11.25" customHeight="1">
      <c r="A10" s="46" t="s">
        <v>120</v>
      </c>
      <c r="B10" s="13"/>
      <c r="C10" s="5"/>
      <c r="D10" s="11"/>
      <c r="E10" s="7">
        <v>1400</v>
      </c>
      <c r="F10" s="8"/>
      <c r="G10" s="12">
        <v>142000</v>
      </c>
      <c r="H10" s="8"/>
      <c r="I10" s="7">
        <v>874</v>
      </c>
      <c r="J10" s="8" t="s">
        <v>20</v>
      </c>
      <c r="K10" s="12">
        <v>82600</v>
      </c>
      <c r="L10" s="8" t="s">
        <v>20</v>
      </c>
      <c r="M10" s="7">
        <v>747</v>
      </c>
      <c r="N10" s="8"/>
      <c r="O10" s="12">
        <v>64300</v>
      </c>
      <c r="P10" s="93"/>
    </row>
    <row r="11" spans="1:16" ht="11.25" customHeight="1">
      <c r="A11" s="13" t="s">
        <v>11</v>
      </c>
      <c r="B11" s="13"/>
      <c r="C11" s="5"/>
      <c r="D11" s="11"/>
      <c r="E11" s="7">
        <v>6780</v>
      </c>
      <c r="F11" s="8"/>
      <c r="G11" s="12">
        <v>898000</v>
      </c>
      <c r="H11" s="8"/>
      <c r="I11" s="7">
        <v>7190</v>
      </c>
      <c r="J11" s="8"/>
      <c r="K11" s="12">
        <v>825000</v>
      </c>
      <c r="L11" s="8"/>
      <c r="M11" s="7">
        <v>6920</v>
      </c>
      <c r="N11" s="8"/>
      <c r="O11" s="12">
        <v>945000</v>
      </c>
      <c r="P11" s="93"/>
    </row>
    <row r="12" spans="1:16" ht="11.25" customHeight="1">
      <c r="A12" s="4" t="s">
        <v>100</v>
      </c>
      <c r="B12" s="4"/>
      <c r="C12" s="5"/>
      <c r="D12" s="11"/>
      <c r="E12" s="7" t="s">
        <v>5</v>
      </c>
      <c r="F12" s="8"/>
      <c r="G12" s="12">
        <v>9</v>
      </c>
      <c r="H12" s="8"/>
      <c r="I12" s="7" t="s">
        <v>5</v>
      </c>
      <c r="J12" s="8"/>
      <c r="K12" s="12">
        <v>9</v>
      </c>
      <c r="L12" s="8"/>
      <c r="M12" s="7" t="s">
        <v>5</v>
      </c>
      <c r="N12" s="8"/>
      <c r="O12" s="12">
        <v>9</v>
      </c>
      <c r="P12" s="93"/>
    </row>
    <row r="13" spans="1:16" ht="11.25" customHeight="1">
      <c r="A13" s="4" t="s">
        <v>6</v>
      </c>
      <c r="B13" s="4"/>
      <c r="C13" s="5"/>
      <c r="D13" s="11"/>
      <c r="E13" s="7"/>
      <c r="F13" s="8"/>
      <c r="G13" s="12"/>
      <c r="H13" s="8"/>
      <c r="I13" s="7"/>
      <c r="J13" s="8"/>
      <c r="K13" s="12"/>
      <c r="L13" s="8"/>
      <c r="M13" s="7"/>
      <c r="N13" s="8"/>
      <c r="O13" s="12"/>
      <c r="P13" s="93"/>
    </row>
    <row r="14" spans="1:16" ht="11.25" customHeight="1">
      <c r="A14" s="13" t="s">
        <v>12</v>
      </c>
      <c r="B14" s="13"/>
      <c r="C14" s="5"/>
      <c r="D14" s="11"/>
      <c r="E14" s="7">
        <v>9270</v>
      </c>
      <c r="F14" s="8"/>
      <c r="G14" s="12">
        <v>39400</v>
      </c>
      <c r="H14" s="8"/>
      <c r="I14" s="7">
        <v>11100</v>
      </c>
      <c r="J14" s="8"/>
      <c r="K14" s="12">
        <v>68300</v>
      </c>
      <c r="L14" s="8"/>
      <c r="M14" s="7">
        <v>10900</v>
      </c>
      <c r="N14" s="8"/>
      <c r="O14" s="12">
        <v>71000</v>
      </c>
      <c r="P14" s="93"/>
    </row>
    <row r="15" spans="1:16" ht="11.25" customHeight="1">
      <c r="A15" s="13" t="s">
        <v>13</v>
      </c>
      <c r="B15" s="13"/>
      <c r="C15" s="5"/>
      <c r="D15" s="11"/>
      <c r="E15" s="7">
        <v>665</v>
      </c>
      <c r="F15" s="8"/>
      <c r="G15" s="12">
        <v>13400</v>
      </c>
      <c r="H15" s="8"/>
      <c r="I15" s="7">
        <v>689</v>
      </c>
      <c r="J15" s="8"/>
      <c r="K15" s="12">
        <v>15000</v>
      </c>
      <c r="L15" s="8"/>
      <c r="M15" s="7">
        <v>973</v>
      </c>
      <c r="N15" s="8"/>
      <c r="O15" s="12">
        <v>17400</v>
      </c>
      <c r="P15" s="93"/>
    </row>
    <row r="16" spans="1:16" ht="11.25" customHeight="1">
      <c r="A16" s="4" t="s">
        <v>7</v>
      </c>
      <c r="B16" s="4"/>
      <c r="C16" s="5"/>
      <c r="D16" s="11"/>
      <c r="E16" s="7"/>
      <c r="F16" s="8"/>
      <c r="G16" s="12"/>
      <c r="H16" s="8"/>
      <c r="I16" s="7"/>
      <c r="J16" s="8"/>
      <c r="K16" s="12"/>
      <c r="L16" s="8"/>
      <c r="M16" s="7"/>
      <c r="N16" s="8"/>
      <c r="O16" s="12"/>
      <c r="P16" s="93"/>
    </row>
    <row r="17" spans="1:16" ht="11.25" customHeight="1">
      <c r="A17" s="13" t="s">
        <v>15</v>
      </c>
      <c r="B17" s="13"/>
      <c r="C17" s="5"/>
      <c r="D17" s="11"/>
      <c r="E17" s="7">
        <v>79700</v>
      </c>
      <c r="F17" s="8"/>
      <c r="G17" s="12">
        <v>548000</v>
      </c>
      <c r="H17" s="8"/>
      <c r="I17" s="7">
        <v>80700</v>
      </c>
      <c r="J17" s="8" t="s">
        <v>20</v>
      </c>
      <c r="K17" s="7">
        <v>631000</v>
      </c>
      <c r="L17" s="8" t="s">
        <v>20</v>
      </c>
      <c r="M17" s="7">
        <v>90800</v>
      </c>
      <c r="N17" s="8"/>
      <c r="O17" s="12">
        <v>816000</v>
      </c>
      <c r="P17" s="93"/>
    </row>
    <row r="18" spans="1:16" ht="11.25" customHeight="1">
      <c r="A18" s="13" t="s">
        <v>14</v>
      </c>
      <c r="B18" s="13"/>
      <c r="C18" s="5"/>
      <c r="D18" s="11"/>
      <c r="E18" s="7">
        <v>146</v>
      </c>
      <c r="F18" s="8"/>
      <c r="G18" s="12">
        <v>22100</v>
      </c>
      <c r="H18" s="8"/>
      <c r="I18" s="7">
        <v>111</v>
      </c>
      <c r="J18" s="8" t="s">
        <v>20</v>
      </c>
      <c r="K18" s="12">
        <v>21000</v>
      </c>
      <c r="L18" s="8"/>
      <c r="M18" s="7">
        <v>81</v>
      </c>
      <c r="N18" s="8"/>
      <c r="O18" s="12">
        <v>19100</v>
      </c>
      <c r="P18" s="93"/>
    </row>
    <row r="19" spans="1:16" ht="11.25" customHeight="1">
      <c r="A19" s="14" t="s">
        <v>19</v>
      </c>
      <c r="B19" s="14"/>
      <c r="C19" s="15"/>
      <c r="D19" s="6"/>
      <c r="E19" s="6"/>
      <c r="F19" s="8"/>
      <c r="G19" s="6"/>
      <c r="H19" s="8"/>
      <c r="I19" s="6"/>
      <c r="J19" s="8"/>
      <c r="K19" s="6"/>
      <c r="L19" s="8"/>
      <c r="M19" s="6"/>
      <c r="N19" s="8"/>
      <c r="O19" s="6"/>
      <c r="P19" s="93"/>
    </row>
    <row r="20" spans="1:16" ht="11.25" customHeight="1">
      <c r="A20" s="9" t="s">
        <v>130</v>
      </c>
      <c r="B20" s="16"/>
      <c r="C20" s="17"/>
      <c r="D20" s="11"/>
      <c r="E20" s="18" t="s">
        <v>8</v>
      </c>
      <c r="F20" s="8"/>
      <c r="G20" s="12">
        <v>134000</v>
      </c>
      <c r="H20" s="8"/>
      <c r="I20" s="18" t="s">
        <v>8</v>
      </c>
      <c r="J20" s="8"/>
      <c r="K20" s="12">
        <v>115000</v>
      </c>
      <c r="L20" s="8"/>
      <c r="M20" s="18" t="s">
        <v>8</v>
      </c>
      <c r="N20" s="8"/>
      <c r="O20" s="12">
        <v>140000</v>
      </c>
      <c r="P20" s="93"/>
    </row>
    <row r="21" spans="1:16" ht="11.25" customHeight="1">
      <c r="A21" s="13" t="s">
        <v>9</v>
      </c>
      <c r="B21" s="13"/>
      <c r="C21" s="19"/>
      <c r="D21" s="3"/>
      <c r="E21" s="20" t="s">
        <v>8</v>
      </c>
      <c r="F21" s="21"/>
      <c r="G21" s="20">
        <v>1810000</v>
      </c>
      <c r="H21" s="21"/>
      <c r="I21" s="20" t="s">
        <v>8</v>
      </c>
      <c r="J21" s="21"/>
      <c r="K21" s="20">
        <v>1770000</v>
      </c>
      <c r="L21" s="21" t="s">
        <v>20</v>
      </c>
      <c r="M21" s="20" t="s">
        <v>8</v>
      </c>
      <c r="N21" s="21"/>
      <c r="O21" s="20">
        <v>2080000</v>
      </c>
      <c r="P21" s="93"/>
    </row>
    <row r="22" spans="1:16" ht="12.75" customHeight="1">
      <c r="A22" s="134" t="s">
        <v>99</v>
      </c>
      <c r="B22" s="134"/>
      <c r="C22" s="135"/>
      <c r="D22" s="135"/>
      <c r="E22" s="135"/>
      <c r="F22" s="135"/>
      <c r="G22" s="135"/>
      <c r="H22" s="135"/>
      <c r="I22" s="135"/>
      <c r="J22" s="135"/>
      <c r="K22" s="135"/>
      <c r="L22" s="135"/>
      <c r="M22" s="135"/>
      <c r="N22" s="135"/>
      <c r="O22" s="135"/>
      <c r="P22" s="94"/>
    </row>
    <row r="23" spans="1:16" ht="12.75" customHeight="1">
      <c r="A23" s="131" t="s">
        <v>17</v>
      </c>
      <c r="B23" s="132"/>
      <c r="C23" s="132"/>
      <c r="D23" s="132"/>
      <c r="E23" s="132"/>
      <c r="F23" s="132"/>
      <c r="G23" s="132"/>
      <c r="H23" s="132"/>
      <c r="I23" s="132"/>
      <c r="J23" s="132"/>
      <c r="K23" s="132"/>
      <c r="L23" s="132"/>
      <c r="M23" s="132"/>
      <c r="N23" s="132"/>
      <c r="O23" s="132"/>
      <c r="P23" s="92"/>
    </row>
    <row r="24" spans="1:16" ht="12.75" customHeight="1">
      <c r="A24" s="131" t="s">
        <v>18</v>
      </c>
      <c r="B24" s="132"/>
      <c r="C24" s="132"/>
      <c r="D24" s="132"/>
      <c r="E24" s="132"/>
      <c r="F24" s="132"/>
      <c r="G24" s="132"/>
      <c r="H24" s="132"/>
      <c r="I24" s="132"/>
      <c r="J24" s="132"/>
      <c r="K24" s="132"/>
      <c r="L24" s="132"/>
      <c r="M24" s="132"/>
      <c r="N24" s="132"/>
      <c r="O24" s="132"/>
      <c r="P24" s="94"/>
    </row>
  </sheetData>
  <sheetProtection/>
  <mergeCells count="12">
    <mergeCell ref="E6:G6"/>
    <mergeCell ref="I6:K6"/>
    <mergeCell ref="M6:O6"/>
    <mergeCell ref="A23:O23"/>
    <mergeCell ref="A7:C7"/>
    <mergeCell ref="A22:O22"/>
    <mergeCell ref="A24:O24"/>
    <mergeCell ref="A1:O1"/>
    <mergeCell ref="A2:O2"/>
    <mergeCell ref="A3:O3"/>
    <mergeCell ref="A4:O4"/>
    <mergeCell ref="A5:O5"/>
  </mergeCells>
  <printOptions/>
  <pageMargins left="0.5" right="0.5" top="0.5" bottom="0.75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5"/>
  <sheetViews>
    <sheetView zoomScale="95" zoomScaleNormal="95" zoomScalePageLayoutView="0" workbookViewId="0" topLeftCell="A1">
      <selection activeCell="A1" sqref="A1:N1"/>
    </sheetView>
  </sheetViews>
  <sheetFormatPr defaultColWidth="9.33203125" defaultRowHeight="11.25"/>
  <cols>
    <col min="1" max="1" width="17.83203125" style="0" customWidth="1"/>
    <col min="2" max="2" width="1.83203125" style="0" customWidth="1"/>
    <col min="3" max="3" width="9.66015625" style="0" bestFit="1" customWidth="1"/>
    <col min="4" max="4" width="1.83203125" style="0" customWidth="1"/>
    <col min="5" max="5" width="10.33203125" style="0" bestFit="1" customWidth="1"/>
    <col min="6" max="6" width="1.83203125" style="0" customWidth="1"/>
    <col min="7" max="7" width="10.16015625" style="0" bestFit="1" customWidth="1"/>
    <col min="8" max="8" width="1.83203125" style="0" customWidth="1"/>
    <col min="9" max="9" width="2.83203125" style="0" customWidth="1"/>
    <col min="10" max="10" width="9.66015625" style="0" bestFit="1" customWidth="1"/>
    <col min="11" max="11" width="1.83203125" style="0" customWidth="1"/>
    <col min="12" max="12" width="10.33203125" style="0" bestFit="1" customWidth="1"/>
    <col min="13" max="13" width="1.83203125" style="0" customWidth="1"/>
    <col min="14" max="14" width="10.16015625" style="0" bestFit="1" customWidth="1"/>
    <col min="15" max="15" width="1.83203125" style="0" customWidth="1"/>
    <col min="16" max="16" width="2.83203125" style="0" customWidth="1"/>
  </cols>
  <sheetData>
    <row r="1" spans="1:16" ht="11.25" customHeight="1">
      <c r="A1" s="139" t="s">
        <v>21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23"/>
      <c r="P1" s="23"/>
    </row>
    <row r="2" spans="1:16" ht="12.75" customHeight="1">
      <c r="A2" s="139" t="s">
        <v>121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23"/>
      <c r="P2" s="23"/>
    </row>
    <row r="3" spans="1:16" ht="11.25" customHeight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</row>
    <row r="4" spans="1:16" ht="11.25" customHeight="1">
      <c r="A4" s="25"/>
      <c r="B4" s="26"/>
      <c r="C4" s="26"/>
      <c r="D4" s="26"/>
      <c r="E4" s="26"/>
      <c r="F4" s="26"/>
      <c r="G4" s="26"/>
      <c r="H4" s="26"/>
      <c r="I4" s="26"/>
      <c r="J4" s="95"/>
      <c r="K4" s="95"/>
      <c r="L4" s="95"/>
      <c r="M4" s="95"/>
      <c r="N4" s="95"/>
      <c r="O4" s="27"/>
      <c r="P4" s="26"/>
    </row>
    <row r="5" spans="1:16" ht="11.25" customHeight="1">
      <c r="A5" s="28"/>
      <c r="B5" s="29"/>
      <c r="C5" s="140">
        <v>2005</v>
      </c>
      <c r="D5" s="140"/>
      <c r="E5" s="140"/>
      <c r="F5" s="140"/>
      <c r="G5" s="140"/>
      <c r="H5" s="140"/>
      <c r="I5" s="29"/>
      <c r="J5" s="140">
        <v>2006</v>
      </c>
      <c r="K5" s="140"/>
      <c r="L5" s="140"/>
      <c r="M5" s="140"/>
      <c r="N5" s="140"/>
      <c r="O5" s="25"/>
      <c r="P5" s="25"/>
    </row>
    <row r="6" spans="1:16" ht="11.25" customHeight="1">
      <c r="A6" s="30"/>
      <c r="B6" s="23"/>
      <c r="C6" s="22" t="s">
        <v>23</v>
      </c>
      <c r="D6" s="23"/>
      <c r="E6" s="22" t="s">
        <v>3</v>
      </c>
      <c r="F6" s="30"/>
      <c r="G6" s="22"/>
      <c r="H6" s="23"/>
      <c r="I6" s="23"/>
      <c r="J6" s="22" t="s">
        <v>23</v>
      </c>
      <c r="K6" s="23"/>
      <c r="L6" s="22" t="s">
        <v>3</v>
      </c>
      <c r="M6" s="30"/>
      <c r="N6" s="22"/>
      <c r="O6" s="23"/>
      <c r="P6" s="23"/>
    </row>
    <row r="7" spans="1:16" ht="11.25" customHeight="1">
      <c r="A7" s="30"/>
      <c r="B7" s="23"/>
      <c r="C7" s="22" t="s">
        <v>24</v>
      </c>
      <c r="D7" s="23"/>
      <c r="E7" s="24" t="s">
        <v>25</v>
      </c>
      <c r="F7" s="30"/>
      <c r="G7" s="22" t="s">
        <v>4</v>
      </c>
      <c r="H7" s="23"/>
      <c r="I7" s="23"/>
      <c r="J7" s="22" t="s">
        <v>24</v>
      </c>
      <c r="K7" s="23"/>
      <c r="L7" s="24" t="s">
        <v>25</v>
      </c>
      <c r="M7" s="30"/>
      <c r="N7" s="22" t="s">
        <v>4</v>
      </c>
      <c r="O7" s="23"/>
      <c r="P7" s="23"/>
    </row>
    <row r="8" spans="1:16" ht="11.25" customHeight="1">
      <c r="A8" s="31" t="s">
        <v>26</v>
      </c>
      <c r="B8" s="32"/>
      <c r="C8" s="31" t="s">
        <v>27</v>
      </c>
      <c r="D8" s="32"/>
      <c r="E8" s="31" t="s">
        <v>28</v>
      </c>
      <c r="F8" s="33"/>
      <c r="G8" s="34" t="s">
        <v>29</v>
      </c>
      <c r="H8" s="32"/>
      <c r="I8" s="32"/>
      <c r="J8" s="31" t="s">
        <v>27</v>
      </c>
      <c r="K8" s="32"/>
      <c r="L8" s="31" t="s">
        <v>28</v>
      </c>
      <c r="M8" s="33"/>
      <c r="N8" s="34" t="s">
        <v>29</v>
      </c>
      <c r="O8" s="25"/>
      <c r="P8" s="25"/>
    </row>
    <row r="9" spans="1:16" ht="11.25" customHeight="1">
      <c r="A9" s="35" t="s">
        <v>30</v>
      </c>
      <c r="B9" s="25"/>
      <c r="C9" s="23">
        <v>16</v>
      </c>
      <c r="D9" s="23"/>
      <c r="E9" s="36">
        <v>9310</v>
      </c>
      <c r="F9" s="96" t="s">
        <v>20</v>
      </c>
      <c r="G9" s="38">
        <v>78100</v>
      </c>
      <c r="H9" s="39" t="s">
        <v>20</v>
      </c>
      <c r="I9" s="40"/>
      <c r="J9" s="23">
        <v>17</v>
      </c>
      <c r="K9" s="23"/>
      <c r="L9" s="36">
        <v>11300</v>
      </c>
      <c r="M9" s="37"/>
      <c r="N9" s="38">
        <v>107000</v>
      </c>
      <c r="O9" s="23"/>
      <c r="P9" s="25"/>
    </row>
    <row r="10" spans="1:16" ht="11.25" customHeight="1">
      <c r="A10" s="41" t="s">
        <v>31</v>
      </c>
      <c r="B10" s="23"/>
      <c r="C10" s="23">
        <v>6</v>
      </c>
      <c r="D10" s="39"/>
      <c r="E10" s="42">
        <v>1740</v>
      </c>
      <c r="F10" s="23"/>
      <c r="G10" s="42">
        <v>19100</v>
      </c>
      <c r="H10" s="39" t="s">
        <v>20</v>
      </c>
      <c r="I10" s="23"/>
      <c r="J10" s="23">
        <v>5</v>
      </c>
      <c r="K10" s="23"/>
      <c r="L10" s="42">
        <v>4130</v>
      </c>
      <c r="M10" s="23"/>
      <c r="N10" s="42">
        <v>50600</v>
      </c>
      <c r="O10" s="23"/>
      <c r="P10" s="25"/>
    </row>
    <row r="11" spans="1:16" ht="11.25" customHeight="1">
      <c r="A11" s="41" t="s">
        <v>32</v>
      </c>
      <c r="B11" s="23"/>
      <c r="C11" s="23">
        <v>54</v>
      </c>
      <c r="D11" s="23"/>
      <c r="E11" s="37">
        <v>67600</v>
      </c>
      <c r="F11" s="96" t="s">
        <v>20</v>
      </c>
      <c r="G11" s="42">
        <v>518000</v>
      </c>
      <c r="H11" s="39" t="s">
        <v>20</v>
      </c>
      <c r="I11" s="43"/>
      <c r="J11" s="23">
        <v>54</v>
      </c>
      <c r="K11" s="23"/>
      <c r="L11" s="37">
        <v>73000</v>
      </c>
      <c r="M11" s="37"/>
      <c r="N11" s="42">
        <v>637000</v>
      </c>
      <c r="O11" s="23"/>
      <c r="P11" s="25"/>
    </row>
    <row r="12" spans="1:16" ht="11.25" customHeight="1">
      <c r="A12" s="30" t="s">
        <v>33</v>
      </c>
      <c r="B12" s="23"/>
      <c r="C12" s="32">
        <v>2</v>
      </c>
      <c r="D12" s="32"/>
      <c r="E12" s="44">
        <v>2110</v>
      </c>
      <c r="F12" s="45"/>
      <c r="G12" s="44">
        <v>16100</v>
      </c>
      <c r="H12" s="32"/>
      <c r="I12" s="35"/>
      <c r="J12" s="32">
        <v>2</v>
      </c>
      <c r="K12" s="32"/>
      <c r="L12" s="44">
        <v>2400</v>
      </c>
      <c r="M12" s="45"/>
      <c r="N12" s="44">
        <v>21400</v>
      </c>
      <c r="O12" s="25"/>
      <c r="P12" s="25"/>
    </row>
    <row r="13" spans="1:16" ht="11.25" customHeight="1">
      <c r="A13" s="46" t="s">
        <v>34</v>
      </c>
      <c r="B13" s="47"/>
      <c r="C13" s="48" t="s">
        <v>8</v>
      </c>
      <c r="D13" s="49"/>
      <c r="E13" s="48">
        <v>80700</v>
      </c>
      <c r="F13" s="50" t="s">
        <v>20</v>
      </c>
      <c r="G13" s="48">
        <v>631000</v>
      </c>
      <c r="H13" s="51" t="s">
        <v>20</v>
      </c>
      <c r="I13" s="51"/>
      <c r="J13" s="48" t="s">
        <v>8</v>
      </c>
      <c r="K13" s="48"/>
      <c r="L13" s="48">
        <v>90800</v>
      </c>
      <c r="M13" s="48"/>
      <c r="N13" s="48">
        <v>816000</v>
      </c>
      <c r="O13" s="52"/>
      <c r="P13" s="25"/>
    </row>
    <row r="14" spans="1:16" ht="12.75" customHeight="1">
      <c r="A14" s="141" t="s">
        <v>102</v>
      </c>
      <c r="B14" s="142"/>
      <c r="C14" s="142"/>
      <c r="D14" s="142"/>
      <c r="E14" s="142"/>
      <c r="F14" s="142"/>
      <c r="G14" s="142"/>
      <c r="H14" s="142"/>
      <c r="I14" s="142"/>
      <c r="J14" s="142"/>
      <c r="K14" s="142"/>
      <c r="L14" s="142"/>
      <c r="M14" s="142"/>
      <c r="N14" s="142"/>
      <c r="O14" s="142"/>
      <c r="P14" s="142"/>
    </row>
    <row r="15" spans="1:16" ht="12.75" customHeight="1">
      <c r="A15" s="137" t="s">
        <v>35</v>
      </c>
      <c r="B15" s="138"/>
      <c r="C15" s="138"/>
      <c r="D15" s="138"/>
      <c r="E15" s="138"/>
      <c r="F15" s="138"/>
      <c r="G15" s="138"/>
      <c r="H15" s="138"/>
      <c r="I15" s="138"/>
      <c r="J15" s="138"/>
      <c r="K15" s="138"/>
      <c r="L15" s="138"/>
      <c r="M15" s="138"/>
      <c r="N15" s="138"/>
      <c r="O15" s="138"/>
      <c r="P15" s="138"/>
    </row>
  </sheetData>
  <sheetProtection/>
  <mergeCells count="6">
    <mergeCell ref="A15:P15"/>
    <mergeCell ref="A1:N1"/>
    <mergeCell ref="A2:N2"/>
    <mergeCell ref="C5:H5"/>
    <mergeCell ref="J5:N5"/>
    <mergeCell ref="A14:P14"/>
  </mergeCells>
  <printOptions/>
  <pageMargins left="0.5" right="0.5" top="0.5" bottom="0.75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6"/>
  <sheetViews>
    <sheetView zoomScale="95" zoomScaleNormal="95" zoomScalePageLayoutView="0" workbookViewId="0" topLeftCell="A1">
      <selection activeCell="A1" sqref="A1:E1"/>
    </sheetView>
  </sheetViews>
  <sheetFormatPr defaultColWidth="9.33203125" defaultRowHeight="11.25"/>
  <cols>
    <col min="1" max="1" width="61.83203125" style="0" customWidth="1"/>
    <col min="2" max="2" width="1.83203125" style="0" customWidth="1"/>
    <col min="3" max="3" width="10.66015625" style="0" bestFit="1" customWidth="1"/>
    <col min="4" max="4" width="1.83203125" style="0" customWidth="1"/>
    <col min="5" max="5" width="10" style="0" bestFit="1" customWidth="1"/>
    <col min="6" max="7" width="1.83203125" style="0" customWidth="1"/>
  </cols>
  <sheetData>
    <row r="1" spans="1:7" ht="11.25" customHeight="1">
      <c r="A1" s="139" t="s">
        <v>36</v>
      </c>
      <c r="B1" s="139"/>
      <c r="C1" s="139"/>
      <c r="D1" s="139"/>
      <c r="E1" s="139"/>
      <c r="F1" s="23"/>
      <c r="G1" s="23"/>
    </row>
    <row r="2" spans="1:7" ht="12.75" customHeight="1">
      <c r="A2" s="139" t="s">
        <v>103</v>
      </c>
      <c r="B2" s="139"/>
      <c r="C2" s="139"/>
      <c r="D2" s="139"/>
      <c r="E2" s="139"/>
      <c r="F2" s="23"/>
      <c r="G2" s="23"/>
    </row>
    <row r="3" spans="1:7" ht="11.25" customHeight="1">
      <c r="A3" s="22"/>
      <c r="B3" s="22"/>
      <c r="C3" s="22"/>
      <c r="D3" s="22"/>
      <c r="E3" s="22"/>
      <c r="F3" s="22"/>
      <c r="G3" s="22"/>
    </row>
    <row r="4" spans="1:7" ht="11.25" customHeight="1">
      <c r="A4" s="143" t="s">
        <v>22</v>
      </c>
      <c r="B4" s="144"/>
      <c r="C4" s="144"/>
      <c r="D4" s="144"/>
      <c r="E4" s="144"/>
      <c r="F4" s="22"/>
      <c r="G4" s="22"/>
    </row>
    <row r="5" spans="1:7" ht="11.25" customHeight="1">
      <c r="A5" s="32"/>
      <c r="B5" s="97"/>
      <c r="C5" s="97"/>
      <c r="D5" s="97"/>
      <c r="E5" s="97"/>
      <c r="F5" s="98"/>
      <c r="G5" s="98"/>
    </row>
    <row r="6" spans="1:7" ht="11.25" customHeight="1">
      <c r="A6" s="31" t="s">
        <v>37</v>
      </c>
      <c r="B6" s="32"/>
      <c r="C6" s="31" t="s">
        <v>3</v>
      </c>
      <c r="D6" s="32"/>
      <c r="E6" s="31" t="s">
        <v>4</v>
      </c>
      <c r="F6" s="25"/>
      <c r="G6" s="25"/>
    </row>
    <row r="7" spans="1:7" ht="11.25" customHeight="1">
      <c r="A7" s="53" t="s">
        <v>38</v>
      </c>
      <c r="B7" s="25"/>
      <c r="C7" s="25"/>
      <c r="D7" s="25"/>
      <c r="E7" s="25"/>
      <c r="F7" s="25"/>
      <c r="G7" s="25"/>
    </row>
    <row r="8" spans="1:7" ht="11.25" customHeight="1">
      <c r="A8" s="46" t="s">
        <v>39</v>
      </c>
      <c r="B8" s="23"/>
      <c r="C8" s="42"/>
      <c r="D8" s="37"/>
      <c r="E8" s="54"/>
      <c r="F8" s="23"/>
      <c r="G8" s="23"/>
    </row>
    <row r="9" spans="1:7" ht="11.25" customHeight="1">
      <c r="A9" s="55" t="s">
        <v>40</v>
      </c>
      <c r="B9" s="23"/>
      <c r="C9" s="59" t="s">
        <v>44</v>
      </c>
      <c r="D9" s="37"/>
      <c r="E9" s="59" t="s">
        <v>44</v>
      </c>
      <c r="F9" s="23"/>
      <c r="G9" s="23"/>
    </row>
    <row r="10" spans="1:7" ht="11.25" customHeight="1">
      <c r="A10" s="55" t="s">
        <v>104</v>
      </c>
      <c r="B10" s="23"/>
      <c r="C10" s="59" t="s">
        <v>44</v>
      </c>
      <c r="D10" s="37"/>
      <c r="E10" s="59" t="s">
        <v>44</v>
      </c>
      <c r="F10" s="23"/>
      <c r="G10" s="23"/>
    </row>
    <row r="11" spans="1:7" ht="11.25" customHeight="1">
      <c r="A11" s="55" t="s">
        <v>41</v>
      </c>
      <c r="B11" s="23"/>
      <c r="C11" s="44">
        <v>1730</v>
      </c>
      <c r="D11" s="45"/>
      <c r="E11" s="44">
        <v>20700</v>
      </c>
      <c r="F11" s="25"/>
      <c r="G11" s="25"/>
    </row>
    <row r="12" spans="1:7" ht="11.25" customHeight="1">
      <c r="A12" s="56" t="s">
        <v>34</v>
      </c>
      <c r="B12" s="23"/>
      <c r="C12" s="57">
        <v>2460</v>
      </c>
      <c r="D12" s="58"/>
      <c r="E12" s="57">
        <v>27300</v>
      </c>
      <c r="F12" s="25"/>
      <c r="G12" s="25"/>
    </row>
    <row r="13" spans="1:7" ht="11.25" customHeight="1">
      <c r="A13" s="46" t="s">
        <v>42</v>
      </c>
      <c r="B13" s="23"/>
      <c r="C13" s="42"/>
      <c r="D13" s="37"/>
      <c r="E13" s="42"/>
      <c r="F13" s="23"/>
      <c r="G13" s="25"/>
    </row>
    <row r="14" spans="1:7" ht="11.25" customHeight="1">
      <c r="A14" s="55" t="s">
        <v>43</v>
      </c>
      <c r="B14" s="23"/>
      <c r="C14" s="42" t="s">
        <v>44</v>
      </c>
      <c r="D14" s="37"/>
      <c r="E14" s="42" t="s">
        <v>44</v>
      </c>
      <c r="F14" s="23"/>
      <c r="G14" s="23"/>
    </row>
    <row r="15" spans="1:7" ht="11.25" customHeight="1">
      <c r="A15" s="55" t="s">
        <v>45</v>
      </c>
      <c r="B15" s="23"/>
      <c r="C15" s="42" t="s">
        <v>44</v>
      </c>
      <c r="D15" s="37"/>
      <c r="E15" s="42" t="s">
        <v>44</v>
      </c>
      <c r="F15" s="23"/>
      <c r="G15" s="23"/>
    </row>
    <row r="16" spans="1:7" ht="11.25" customHeight="1">
      <c r="A16" s="55" t="s">
        <v>46</v>
      </c>
      <c r="B16" s="23"/>
      <c r="C16" s="44">
        <v>15400</v>
      </c>
      <c r="D16" s="45"/>
      <c r="E16" s="44">
        <v>152000</v>
      </c>
      <c r="F16" s="25"/>
      <c r="G16" s="25"/>
    </row>
    <row r="17" spans="1:7" ht="11.25" customHeight="1">
      <c r="A17" s="56" t="s">
        <v>34</v>
      </c>
      <c r="B17" s="23"/>
      <c r="C17" s="57">
        <v>17000</v>
      </c>
      <c r="D17" s="58"/>
      <c r="E17" s="57">
        <v>165000</v>
      </c>
      <c r="F17" s="25"/>
      <c r="G17" s="25"/>
    </row>
    <row r="18" spans="1:7" ht="11.25" customHeight="1">
      <c r="A18" s="46" t="s">
        <v>47</v>
      </c>
      <c r="B18" s="23"/>
      <c r="C18" s="42"/>
      <c r="D18" s="37"/>
      <c r="E18" s="42"/>
      <c r="F18" s="23"/>
      <c r="G18" s="25"/>
    </row>
    <row r="19" spans="1:7" ht="11.25" customHeight="1">
      <c r="A19" s="55" t="s">
        <v>48</v>
      </c>
      <c r="B19" s="23"/>
      <c r="C19" s="42" t="s">
        <v>44</v>
      </c>
      <c r="D19" s="37"/>
      <c r="E19" s="42" t="s">
        <v>44</v>
      </c>
      <c r="F19" s="23"/>
      <c r="G19" s="25"/>
    </row>
    <row r="20" spans="1:7" ht="11.25" customHeight="1">
      <c r="A20" s="55" t="s">
        <v>49</v>
      </c>
      <c r="B20" s="23"/>
      <c r="C20" s="42" t="s">
        <v>44</v>
      </c>
      <c r="D20" s="37"/>
      <c r="E20" s="42" t="s">
        <v>44</v>
      </c>
      <c r="F20" s="23"/>
      <c r="G20" s="25"/>
    </row>
    <row r="21" spans="1:7" ht="11.25" customHeight="1">
      <c r="A21" s="55" t="s">
        <v>50</v>
      </c>
      <c r="B21" s="23"/>
      <c r="C21" s="44">
        <v>9130</v>
      </c>
      <c r="D21" s="45"/>
      <c r="E21" s="44">
        <v>78500</v>
      </c>
      <c r="F21" s="25"/>
      <c r="G21" s="25"/>
    </row>
    <row r="22" spans="1:7" ht="11.25" customHeight="1">
      <c r="A22" s="56" t="s">
        <v>34</v>
      </c>
      <c r="B22" s="23"/>
      <c r="C22" s="57">
        <v>10300</v>
      </c>
      <c r="D22" s="58"/>
      <c r="E22" s="57">
        <v>88000</v>
      </c>
      <c r="F22" s="25"/>
      <c r="G22" s="25"/>
    </row>
    <row r="23" spans="1:7" ht="11.25" customHeight="1">
      <c r="A23" s="46" t="s">
        <v>51</v>
      </c>
      <c r="B23" s="23"/>
      <c r="C23" s="42"/>
      <c r="D23" s="37"/>
      <c r="E23" s="42"/>
      <c r="F23" s="23"/>
      <c r="G23" s="23"/>
    </row>
    <row r="24" spans="1:7" ht="11.25" customHeight="1">
      <c r="A24" s="55" t="s">
        <v>52</v>
      </c>
      <c r="B24" s="23"/>
      <c r="C24" s="42" t="s">
        <v>44</v>
      </c>
      <c r="D24" s="37"/>
      <c r="E24" s="42" t="s">
        <v>44</v>
      </c>
      <c r="F24" s="23"/>
      <c r="G24" s="23"/>
    </row>
    <row r="25" spans="1:7" ht="11.25" customHeight="1">
      <c r="A25" s="55" t="s">
        <v>53</v>
      </c>
      <c r="B25" s="23"/>
      <c r="C25" s="42" t="s">
        <v>44</v>
      </c>
      <c r="D25" s="37"/>
      <c r="E25" s="42" t="s">
        <v>44</v>
      </c>
      <c r="F25" s="23"/>
      <c r="G25" s="23"/>
    </row>
    <row r="26" spans="1:7" ht="11.25" customHeight="1">
      <c r="A26" s="55" t="s">
        <v>54</v>
      </c>
      <c r="B26" s="23"/>
      <c r="C26" s="42">
        <v>595</v>
      </c>
      <c r="D26" s="37"/>
      <c r="E26" s="42">
        <v>2680</v>
      </c>
      <c r="F26" s="23"/>
      <c r="G26" s="23"/>
    </row>
    <row r="27" spans="1:7" ht="11.25" customHeight="1">
      <c r="A27" s="55" t="s">
        <v>55</v>
      </c>
      <c r="B27" s="23"/>
      <c r="C27" s="44">
        <v>14200</v>
      </c>
      <c r="D27" s="45"/>
      <c r="E27" s="44">
        <v>96500</v>
      </c>
      <c r="F27" s="25"/>
      <c r="G27" s="25"/>
    </row>
    <row r="28" spans="1:7" ht="11.25" customHeight="1">
      <c r="A28" s="56" t="s">
        <v>34</v>
      </c>
      <c r="B28" s="23"/>
      <c r="C28" s="60">
        <v>15500</v>
      </c>
      <c r="D28" s="61"/>
      <c r="E28" s="60">
        <v>107000</v>
      </c>
      <c r="F28" s="25"/>
      <c r="G28" s="25"/>
    </row>
    <row r="29" spans="1:7" ht="11.25" customHeight="1">
      <c r="A29" s="41" t="s">
        <v>56</v>
      </c>
      <c r="B29" s="23"/>
      <c r="C29" s="62"/>
      <c r="D29" s="63"/>
      <c r="E29" s="62"/>
      <c r="F29" s="25"/>
      <c r="G29" s="25"/>
    </row>
    <row r="30" spans="1:7" ht="11.25" customHeight="1">
      <c r="A30" s="46" t="s">
        <v>105</v>
      </c>
      <c r="B30" s="23"/>
      <c r="C30" s="62" t="s">
        <v>57</v>
      </c>
      <c r="D30" s="63"/>
      <c r="E30" s="62" t="s">
        <v>57</v>
      </c>
      <c r="F30" s="25"/>
      <c r="G30" s="25"/>
    </row>
    <row r="31" spans="1:7" ht="11.25" customHeight="1">
      <c r="A31" s="46" t="s">
        <v>58</v>
      </c>
      <c r="B31" s="23"/>
      <c r="C31" s="62" t="s">
        <v>57</v>
      </c>
      <c r="D31" s="63"/>
      <c r="E31" s="62" t="s">
        <v>57</v>
      </c>
      <c r="F31" s="25"/>
      <c r="G31" s="25"/>
    </row>
    <row r="32" spans="1:7" ht="11.25" customHeight="1">
      <c r="A32" s="41" t="s">
        <v>59</v>
      </c>
      <c r="B32" s="23"/>
      <c r="C32" s="62" t="s">
        <v>57</v>
      </c>
      <c r="D32" s="63"/>
      <c r="E32" s="62" t="s">
        <v>57</v>
      </c>
      <c r="F32" s="25"/>
      <c r="G32" s="25"/>
    </row>
    <row r="33" spans="1:7" ht="11.25" customHeight="1">
      <c r="A33" s="41" t="s">
        <v>106</v>
      </c>
      <c r="B33" s="23"/>
      <c r="C33" s="62"/>
      <c r="D33" s="63"/>
      <c r="E33" s="62"/>
      <c r="F33" s="25"/>
      <c r="G33" s="25"/>
    </row>
    <row r="34" spans="1:7" ht="11.25" customHeight="1">
      <c r="A34" s="46" t="s">
        <v>107</v>
      </c>
      <c r="B34" s="23"/>
      <c r="C34" s="62" t="s">
        <v>57</v>
      </c>
      <c r="D34" s="63"/>
      <c r="E34" s="62" t="s">
        <v>57</v>
      </c>
      <c r="F34" s="25"/>
      <c r="G34" s="25"/>
    </row>
    <row r="35" spans="1:7" ht="11.25" customHeight="1">
      <c r="A35" s="46" t="s">
        <v>108</v>
      </c>
      <c r="B35" s="23"/>
      <c r="C35" s="62" t="s">
        <v>57</v>
      </c>
      <c r="D35" s="63"/>
      <c r="E35" s="62" t="s">
        <v>57</v>
      </c>
      <c r="F35" s="25"/>
      <c r="G35" s="25"/>
    </row>
    <row r="36" spans="1:7" ht="11.25" customHeight="1">
      <c r="A36" s="46" t="s">
        <v>109</v>
      </c>
      <c r="B36" s="23"/>
      <c r="C36" s="62" t="s">
        <v>57</v>
      </c>
      <c r="D36" s="63"/>
      <c r="E36" s="62" t="s">
        <v>57</v>
      </c>
      <c r="F36" s="25"/>
      <c r="G36" s="25"/>
    </row>
    <row r="37" spans="1:7" ht="12.75" customHeight="1">
      <c r="A37" s="41" t="s">
        <v>110</v>
      </c>
      <c r="B37" s="23"/>
      <c r="C37" s="99">
        <v>156</v>
      </c>
      <c r="D37" s="66"/>
      <c r="E37" s="99">
        <v>1400</v>
      </c>
      <c r="F37" s="25"/>
      <c r="G37" s="25"/>
    </row>
    <row r="38" spans="1:7" ht="12.75" customHeight="1">
      <c r="A38" s="41" t="s">
        <v>60</v>
      </c>
      <c r="B38" s="23"/>
      <c r="C38" s="42"/>
      <c r="D38" s="37"/>
      <c r="E38" s="42"/>
      <c r="F38" s="23"/>
      <c r="G38" s="23"/>
    </row>
    <row r="39" spans="1:7" ht="11.25" customHeight="1">
      <c r="A39" s="46" t="s">
        <v>61</v>
      </c>
      <c r="B39" s="23"/>
      <c r="C39" s="42">
        <v>37900</v>
      </c>
      <c r="D39" s="37"/>
      <c r="E39" s="42">
        <v>340000</v>
      </c>
      <c r="F39" s="23"/>
      <c r="G39" s="23"/>
    </row>
    <row r="40" spans="1:7" ht="11.25" customHeight="1">
      <c r="A40" s="46" t="s">
        <v>62</v>
      </c>
      <c r="B40" s="23"/>
      <c r="C40" s="44">
        <v>5100</v>
      </c>
      <c r="D40" s="45"/>
      <c r="E40" s="44">
        <v>46000</v>
      </c>
      <c r="F40" s="25"/>
      <c r="G40" s="25"/>
    </row>
    <row r="41" spans="1:7" ht="11.25" customHeight="1">
      <c r="A41" s="64" t="s">
        <v>34</v>
      </c>
      <c r="B41" s="25"/>
      <c r="C41" s="65">
        <v>43100</v>
      </c>
      <c r="D41" s="66"/>
      <c r="E41" s="65">
        <v>385000</v>
      </c>
      <c r="F41" s="25"/>
      <c r="G41" s="25"/>
    </row>
    <row r="42" spans="1:7" ht="11.25" customHeight="1">
      <c r="A42" s="67" t="s">
        <v>63</v>
      </c>
      <c r="B42" s="32"/>
      <c r="C42" s="44">
        <v>90800</v>
      </c>
      <c r="D42" s="45"/>
      <c r="E42" s="44">
        <v>816000</v>
      </c>
      <c r="F42" s="25"/>
      <c r="G42" s="25"/>
    </row>
    <row r="43" spans="1:7" ht="12.75" customHeight="1">
      <c r="A43" s="145" t="s">
        <v>123</v>
      </c>
      <c r="B43" s="145"/>
      <c r="C43" s="145"/>
      <c r="D43" s="145"/>
      <c r="E43" s="145"/>
      <c r="F43" s="142"/>
      <c r="G43" s="142"/>
    </row>
    <row r="44" spans="1:7" ht="12.75" customHeight="1">
      <c r="A44" s="137" t="s">
        <v>35</v>
      </c>
      <c r="B44" s="132"/>
      <c r="C44" s="132"/>
      <c r="D44" s="132"/>
      <c r="E44" s="132"/>
      <c r="F44" s="132"/>
      <c r="G44" s="132"/>
    </row>
    <row r="45" spans="1:7" ht="12.75" customHeight="1">
      <c r="A45" s="137" t="s">
        <v>122</v>
      </c>
      <c r="B45" s="132"/>
      <c r="C45" s="132"/>
      <c r="D45" s="132"/>
      <c r="E45" s="132"/>
      <c r="F45" s="132"/>
      <c r="G45" s="132"/>
    </row>
    <row r="46" spans="1:7" ht="12.75" customHeight="1">
      <c r="A46" s="137" t="s">
        <v>64</v>
      </c>
      <c r="B46" s="132"/>
      <c r="C46" s="132"/>
      <c r="D46" s="132"/>
      <c r="E46" s="132"/>
      <c r="F46" s="132"/>
      <c r="G46" s="132"/>
    </row>
    <row r="47" ht="11.25" customHeight="1"/>
  </sheetData>
  <sheetProtection/>
  <mergeCells count="7">
    <mergeCell ref="A45:G45"/>
    <mergeCell ref="A46:G46"/>
    <mergeCell ref="A1:E1"/>
    <mergeCell ref="A2:E2"/>
    <mergeCell ref="A4:E4"/>
    <mergeCell ref="A43:G43"/>
    <mergeCell ref="A44:G44"/>
  </mergeCells>
  <printOptions/>
  <pageMargins left="0.5" right="0.5" top="0.5" bottom="0.75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1"/>
  <sheetViews>
    <sheetView zoomScale="95" zoomScaleNormal="95" zoomScalePageLayoutView="0" workbookViewId="0" topLeftCell="A1">
      <selection activeCell="A1" sqref="A1:N1"/>
    </sheetView>
  </sheetViews>
  <sheetFormatPr defaultColWidth="9.33203125" defaultRowHeight="11.25"/>
  <cols>
    <col min="1" max="1" width="40.33203125" style="0" customWidth="1"/>
    <col min="2" max="2" width="1.83203125" style="0" customWidth="1"/>
    <col min="3" max="3" width="9" style="0" customWidth="1"/>
    <col min="4" max="4" width="1.83203125" style="0" customWidth="1"/>
    <col min="5" max="5" width="7.83203125" style="0" customWidth="1"/>
    <col min="6" max="6" width="1.83203125" style="0" customWidth="1"/>
    <col min="7" max="7" width="9" style="0" customWidth="1"/>
    <col min="8" max="8" width="1.83203125" style="0" customWidth="1"/>
    <col min="9" max="9" width="7.83203125" style="0" customWidth="1"/>
    <col min="10" max="10" width="1.83203125" style="0" customWidth="1"/>
    <col min="11" max="11" width="9" style="0" customWidth="1"/>
    <col min="12" max="12" width="1.83203125" style="0" customWidth="1"/>
    <col min="13" max="13" width="7.83203125" style="0" customWidth="1"/>
    <col min="14" max="14" width="1.83203125" style="0" customWidth="1"/>
  </cols>
  <sheetData>
    <row r="1" spans="1:14" ht="11.25" customHeight="1">
      <c r="A1" s="139" t="s">
        <v>65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</row>
    <row r="2" spans="1:14" ht="12.75" customHeight="1">
      <c r="A2" s="139" t="s">
        <v>125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</row>
    <row r="3" spans="1:14" ht="11.25" customHeight="1">
      <c r="A3" s="139"/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</row>
    <row r="4" spans="1:14" ht="11.25" customHeight="1">
      <c r="A4" s="139" t="s">
        <v>22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</row>
    <row r="5" spans="1:14" ht="11.25" customHeight="1">
      <c r="A5" s="147"/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</row>
    <row r="6" spans="1:14" ht="11.25" customHeight="1">
      <c r="A6" s="29"/>
      <c r="B6" s="140" t="s">
        <v>66</v>
      </c>
      <c r="C6" s="140"/>
      <c r="D6" s="140"/>
      <c r="E6" s="140"/>
      <c r="F6" s="29"/>
      <c r="G6" s="140" t="s">
        <v>67</v>
      </c>
      <c r="H6" s="140"/>
      <c r="I6" s="140"/>
      <c r="J6" s="29"/>
      <c r="K6" s="140" t="s">
        <v>68</v>
      </c>
      <c r="L6" s="140"/>
      <c r="M6" s="140"/>
      <c r="N6" s="25"/>
    </row>
    <row r="7" spans="1:14" ht="11.25" customHeight="1">
      <c r="A7" s="68" t="s">
        <v>37</v>
      </c>
      <c r="B7" s="47"/>
      <c r="C7" s="68" t="s">
        <v>3</v>
      </c>
      <c r="D7" s="47"/>
      <c r="E7" s="68" t="s">
        <v>4</v>
      </c>
      <c r="F7" s="47"/>
      <c r="G7" s="68" t="s">
        <v>3</v>
      </c>
      <c r="H7" s="47"/>
      <c r="I7" s="68" t="s">
        <v>4</v>
      </c>
      <c r="J7" s="47"/>
      <c r="K7" s="68" t="s">
        <v>3</v>
      </c>
      <c r="L7" s="47"/>
      <c r="M7" s="68" t="s">
        <v>4</v>
      </c>
      <c r="N7" s="25"/>
    </row>
    <row r="8" spans="1:14" ht="11.25" customHeight="1">
      <c r="A8" s="53" t="s">
        <v>38</v>
      </c>
      <c r="B8" s="25"/>
      <c r="C8" s="25"/>
      <c r="D8" s="25"/>
      <c r="E8" s="25"/>
      <c r="F8" s="25"/>
      <c r="G8" s="52"/>
      <c r="H8" s="25"/>
      <c r="I8" s="52"/>
      <c r="J8" s="25"/>
      <c r="K8" s="52"/>
      <c r="L8" s="25"/>
      <c r="M8" s="52"/>
      <c r="N8" s="25"/>
    </row>
    <row r="9" spans="1:14" ht="12.75" customHeight="1">
      <c r="A9" s="46" t="s">
        <v>69</v>
      </c>
      <c r="B9" s="23"/>
      <c r="C9" s="42">
        <v>659</v>
      </c>
      <c r="D9" s="37"/>
      <c r="E9" s="42">
        <v>6370</v>
      </c>
      <c r="F9" s="37"/>
      <c r="G9" s="42" t="s">
        <v>44</v>
      </c>
      <c r="H9" s="37"/>
      <c r="I9" s="42" t="s">
        <v>44</v>
      </c>
      <c r="J9" s="37"/>
      <c r="K9" s="42" t="s">
        <v>44</v>
      </c>
      <c r="L9" s="37"/>
      <c r="M9" s="42" t="s">
        <v>44</v>
      </c>
      <c r="N9" s="23"/>
    </row>
    <row r="10" spans="1:14" ht="12.75" customHeight="1">
      <c r="A10" s="46" t="s">
        <v>70</v>
      </c>
      <c r="B10" s="23"/>
      <c r="C10" s="42" t="s">
        <v>44</v>
      </c>
      <c r="D10" s="37"/>
      <c r="E10" s="42" t="s">
        <v>44</v>
      </c>
      <c r="F10" s="37"/>
      <c r="G10" s="42" t="s">
        <v>44</v>
      </c>
      <c r="H10" s="37"/>
      <c r="I10" s="42" t="s">
        <v>44</v>
      </c>
      <c r="J10" s="37"/>
      <c r="K10" s="42" t="s">
        <v>44</v>
      </c>
      <c r="L10" s="37"/>
      <c r="M10" s="42" t="s">
        <v>44</v>
      </c>
      <c r="N10" s="23"/>
    </row>
    <row r="11" spans="1:14" ht="12.75" customHeight="1">
      <c r="A11" s="46" t="s">
        <v>71</v>
      </c>
      <c r="B11" s="23"/>
      <c r="C11" s="42" t="s">
        <v>44</v>
      </c>
      <c r="D11" s="37"/>
      <c r="E11" s="42" t="s">
        <v>44</v>
      </c>
      <c r="F11" s="37"/>
      <c r="G11" s="42" t="s">
        <v>44</v>
      </c>
      <c r="H11" s="37"/>
      <c r="I11" s="42" t="s">
        <v>44</v>
      </c>
      <c r="J11" s="37"/>
      <c r="K11" s="69" t="s">
        <v>44</v>
      </c>
      <c r="L11" s="37"/>
      <c r="M11" s="42" t="s">
        <v>44</v>
      </c>
      <c r="N11" s="23"/>
    </row>
    <row r="12" spans="1:14" ht="12.75" customHeight="1">
      <c r="A12" s="46" t="s">
        <v>72</v>
      </c>
      <c r="B12" s="23"/>
      <c r="C12" s="42" t="s">
        <v>44</v>
      </c>
      <c r="D12" s="37"/>
      <c r="E12" s="42" t="s">
        <v>44</v>
      </c>
      <c r="F12" s="37"/>
      <c r="G12" s="42" t="s">
        <v>44</v>
      </c>
      <c r="H12" s="37"/>
      <c r="I12" s="42" t="s">
        <v>44</v>
      </c>
      <c r="J12" s="37"/>
      <c r="K12" s="42" t="s">
        <v>44</v>
      </c>
      <c r="L12" s="37"/>
      <c r="M12" s="42" t="s">
        <v>44</v>
      </c>
      <c r="N12" s="23"/>
    </row>
    <row r="13" spans="1:14" ht="12.75" customHeight="1">
      <c r="A13" s="41" t="s">
        <v>73</v>
      </c>
      <c r="B13" s="23"/>
      <c r="C13" s="42" t="s">
        <v>44</v>
      </c>
      <c r="D13" s="37"/>
      <c r="E13" s="42" t="s">
        <v>44</v>
      </c>
      <c r="F13" s="37"/>
      <c r="G13" s="42" t="s">
        <v>74</v>
      </c>
      <c r="H13" s="37"/>
      <c r="I13" s="42" t="s">
        <v>74</v>
      </c>
      <c r="J13" s="37"/>
      <c r="K13" s="42" t="s">
        <v>74</v>
      </c>
      <c r="L13" s="37"/>
      <c r="M13" s="42" t="s">
        <v>74</v>
      </c>
      <c r="N13" s="23"/>
    </row>
    <row r="14" spans="1:14" ht="12.75" customHeight="1">
      <c r="A14" s="41" t="s">
        <v>75</v>
      </c>
      <c r="B14" s="23"/>
      <c r="C14" s="42" t="s">
        <v>74</v>
      </c>
      <c r="D14" s="37"/>
      <c r="E14" s="42" t="s">
        <v>74</v>
      </c>
      <c r="F14" s="37"/>
      <c r="G14" s="42" t="s">
        <v>74</v>
      </c>
      <c r="H14" s="37"/>
      <c r="I14" s="42" t="s">
        <v>74</v>
      </c>
      <c r="J14" s="37"/>
      <c r="K14" s="42" t="s">
        <v>44</v>
      </c>
      <c r="L14" s="37"/>
      <c r="M14" s="42" t="s">
        <v>44</v>
      </c>
      <c r="N14" s="23"/>
    </row>
    <row r="15" spans="1:14" ht="12.75" customHeight="1">
      <c r="A15" s="41" t="s">
        <v>76</v>
      </c>
      <c r="B15" s="23"/>
      <c r="C15" s="42" t="s">
        <v>44</v>
      </c>
      <c r="D15" s="37"/>
      <c r="E15" s="42" t="s">
        <v>44</v>
      </c>
      <c r="F15" s="37"/>
      <c r="G15" s="42" t="s">
        <v>74</v>
      </c>
      <c r="H15" s="37"/>
      <c r="I15" s="42" t="s">
        <v>74</v>
      </c>
      <c r="J15" s="37"/>
      <c r="K15" s="42" t="s">
        <v>44</v>
      </c>
      <c r="L15" s="37"/>
      <c r="M15" s="42" t="s">
        <v>44</v>
      </c>
      <c r="N15" s="23"/>
    </row>
    <row r="16" spans="1:14" ht="11.25" customHeight="1">
      <c r="A16" s="41" t="s">
        <v>111</v>
      </c>
      <c r="B16" s="23"/>
      <c r="C16" s="42" t="s">
        <v>74</v>
      </c>
      <c r="D16" s="37"/>
      <c r="E16" s="42" t="s">
        <v>74</v>
      </c>
      <c r="F16" s="37"/>
      <c r="G16" s="42" t="s">
        <v>74</v>
      </c>
      <c r="H16" s="37"/>
      <c r="I16" s="42" t="s">
        <v>74</v>
      </c>
      <c r="J16" s="37"/>
      <c r="K16" s="42">
        <v>156</v>
      </c>
      <c r="L16" s="37"/>
      <c r="M16" s="42">
        <v>1400</v>
      </c>
      <c r="N16" s="23"/>
    </row>
    <row r="17" spans="1:14" ht="12.75" customHeight="1">
      <c r="A17" s="41" t="s">
        <v>77</v>
      </c>
      <c r="B17" s="23"/>
      <c r="C17" s="42"/>
      <c r="D17" s="37"/>
      <c r="E17" s="42"/>
      <c r="F17" s="37"/>
      <c r="G17" s="42"/>
      <c r="H17" s="37"/>
      <c r="I17" s="42"/>
      <c r="J17" s="37"/>
      <c r="K17" s="42"/>
      <c r="L17" s="37"/>
      <c r="M17" s="42"/>
      <c r="N17" s="23"/>
    </row>
    <row r="18" spans="1:14" ht="11.25" customHeight="1">
      <c r="A18" s="46" t="s">
        <v>61</v>
      </c>
      <c r="B18" s="23"/>
      <c r="C18" s="42">
        <v>14100</v>
      </c>
      <c r="D18" s="37"/>
      <c r="E18" s="42">
        <v>127000</v>
      </c>
      <c r="F18" s="37"/>
      <c r="G18" s="42">
        <v>8620</v>
      </c>
      <c r="H18" s="37"/>
      <c r="I18" s="42">
        <v>77100</v>
      </c>
      <c r="J18" s="37"/>
      <c r="K18" s="42">
        <v>15200</v>
      </c>
      <c r="L18" s="37"/>
      <c r="M18" s="42">
        <v>136000</v>
      </c>
      <c r="N18" s="23"/>
    </row>
    <row r="19" spans="1:14" ht="11.25" customHeight="1">
      <c r="A19" s="46" t="s">
        <v>62</v>
      </c>
      <c r="B19" s="23"/>
      <c r="C19" s="48">
        <v>4200</v>
      </c>
      <c r="D19" s="70"/>
      <c r="E19" s="48">
        <v>38000</v>
      </c>
      <c r="F19" s="70"/>
      <c r="G19" s="48">
        <v>900</v>
      </c>
      <c r="H19" s="70"/>
      <c r="I19" s="48">
        <v>8000</v>
      </c>
      <c r="J19" s="70"/>
      <c r="K19" s="100" t="s">
        <v>74</v>
      </c>
      <c r="L19" s="70"/>
      <c r="M19" s="100" t="s">
        <v>74</v>
      </c>
      <c r="N19" s="25"/>
    </row>
    <row r="20" spans="1:14" ht="11.25" customHeight="1">
      <c r="A20" s="55" t="s">
        <v>9</v>
      </c>
      <c r="B20" s="47"/>
      <c r="C20" s="48">
        <v>31800</v>
      </c>
      <c r="D20" s="70"/>
      <c r="E20" s="48">
        <v>303000</v>
      </c>
      <c r="F20" s="70"/>
      <c r="G20" s="48">
        <v>38500</v>
      </c>
      <c r="H20" s="70"/>
      <c r="I20" s="48">
        <v>334000</v>
      </c>
      <c r="J20" s="70"/>
      <c r="K20" s="48">
        <v>20500</v>
      </c>
      <c r="L20" s="70"/>
      <c r="M20" s="48">
        <v>179000</v>
      </c>
      <c r="N20" s="25"/>
    </row>
    <row r="21" spans="1:14" ht="12.75" customHeight="1">
      <c r="A21" s="142" t="s">
        <v>124</v>
      </c>
      <c r="B21" s="142"/>
      <c r="C21" s="142"/>
      <c r="D21" s="142"/>
      <c r="E21" s="142"/>
      <c r="F21" s="142"/>
      <c r="G21" s="142"/>
      <c r="H21" s="142"/>
      <c r="I21" s="142"/>
      <c r="J21" s="142"/>
      <c r="K21" s="142"/>
      <c r="L21" s="142"/>
      <c r="M21" s="142"/>
      <c r="N21" s="142"/>
    </row>
    <row r="22" spans="1:14" ht="12.75" customHeight="1">
      <c r="A22" s="137" t="s">
        <v>35</v>
      </c>
      <c r="B22" s="138"/>
      <c r="C22" s="138"/>
      <c r="D22" s="138"/>
      <c r="E22" s="138"/>
      <c r="F22" s="138"/>
      <c r="G22" s="138"/>
      <c r="H22" s="138"/>
      <c r="I22" s="138"/>
      <c r="J22" s="138"/>
      <c r="K22" s="138"/>
      <c r="L22" s="138"/>
      <c r="M22" s="138"/>
      <c r="N22" s="138"/>
    </row>
    <row r="23" spans="1:14" ht="12.75" customHeight="1">
      <c r="A23" s="137" t="s">
        <v>112</v>
      </c>
      <c r="B23" s="138"/>
      <c r="C23" s="138"/>
      <c r="D23" s="138"/>
      <c r="E23" s="138"/>
      <c r="F23" s="138"/>
      <c r="G23" s="138"/>
      <c r="H23" s="138"/>
      <c r="I23" s="138"/>
      <c r="J23" s="138"/>
      <c r="K23" s="138"/>
      <c r="L23" s="138"/>
      <c r="M23" s="138"/>
      <c r="N23" s="138"/>
    </row>
    <row r="24" spans="1:14" ht="12.75" customHeight="1">
      <c r="A24" s="137" t="s">
        <v>113</v>
      </c>
      <c r="B24" s="138"/>
      <c r="C24" s="138"/>
      <c r="D24" s="138"/>
      <c r="E24" s="138"/>
      <c r="F24" s="138"/>
      <c r="G24" s="138"/>
      <c r="H24" s="138"/>
      <c r="I24" s="138"/>
      <c r="J24" s="138"/>
      <c r="K24" s="138"/>
      <c r="L24" s="138"/>
      <c r="M24" s="138"/>
      <c r="N24" s="138"/>
    </row>
    <row r="25" spans="1:14" ht="12.75" customHeight="1">
      <c r="A25" s="137" t="s">
        <v>114</v>
      </c>
      <c r="B25" s="138"/>
      <c r="C25" s="138"/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8"/>
    </row>
    <row r="26" spans="1:14" ht="12.75" customHeight="1">
      <c r="A26" s="137" t="s">
        <v>78</v>
      </c>
      <c r="B26" s="138"/>
      <c r="C26" s="138"/>
      <c r="D26" s="138"/>
      <c r="E26" s="138"/>
      <c r="F26" s="138"/>
      <c r="G26" s="138"/>
      <c r="H26" s="138"/>
      <c r="I26" s="138"/>
      <c r="J26" s="138"/>
      <c r="K26" s="138"/>
      <c r="L26" s="138"/>
      <c r="M26" s="138"/>
      <c r="N26" s="138"/>
    </row>
    <row r="27" spans="1:14" ht="12.75" customHeight="1">
      <c r="A27" s="138" t="s">
        <v>79</v>
      </c>
      <c r="B27" s="138"/>
      <c r="C27" s="138"/>
      <c r="D27" s="138"/>
      <c r="E27" s="138"/>
      <c r="F27" s="138"/>
      <c r="G27" s="138"/>
      <c r="H27" s="138"/>
      <c r="I27" s="138"/>
      <c r="J27" s="138"/>
      <c r="K27" s="138"/>
      <c r="L27" s="138"/>
      <c r="M27" s="138"/>
      <c r="N27" s="146"/>
    </row>
    <row r="28" spans="1:14" ht="12.75" customHeight="1">
      <c r="A28" s="137" t="s">
        <v>80</v>
      </c>
      <c r="B28" s="138"/>
      <c r="C28" s="138"/>
      <c r="D28" s="138"/>
      <c r="E28" s="138"/>
      <c r="F28" s="138"/>
      <c r="G28" s="138"/>
      <c r="H28" s="138"/>
      <c r="I28" s="138"/>
      <c r="J28" s="138"/>
      <c r="K28" s="138"/>
      <c r="L28" s="138"/>
      <c r="M28" s="138"/>
      <c r="N28" s="138"/>
    </row>
    <row r="29" spans="1:14" ht="12.75" customHeight="1">
      <c r="A29" s="137" t="s">
        <v>81</v>
      </c>
      <c r="B29" s="137"/>
      <c r="C29" s="137"/>
      <c r="D29" s="137"/>
      <c r="E29" s="137"/>
      <c r="F29" s="137"/>
      <c r="G29" s="137"/>
      <c r="H29" s="137"/>
      <c r="I29" s="137"/>
      <c r="J29" s="137"/>
      <c r="K29" s="137"/>
      <c r="L29" s="137"/>
      <c r="M29" s="137"/>
      <c r="N29" s="146"/>
    </row>
    <row r="30" spans="1:14" ht="12.75" customHeight="1">
      <c r="A30" s="137" t="s">
        <v>115</v>
      </c>
      <c r="B30" s="137"/>
      <c r="C30" s="137"/>
      <c r="D30" s="137"/>
      <c r="E30" s="137"/>
      <c r="F30" s="137"/>
      <c r="G30" s="137"/>
      <c r="H30" s="137"/>
      <c r="I30" s="137"/>
      <c r="J30" s="137"/>
      <c r="K30" s="137"/>
      <c r="L30" s="137"/>
      <c r="M30" s="137"/>
      <c r="N30" s="146"/>
    </row>
    <row r="31" spans="1:14" ht="12.75" customHeight="1">
      <c r="A31" s="137" t="s">
        <v>82</v>
      </c>
      <c r="B31" s="138"/>
      <c r="C31" s="138"/>
      <c r="D31" s="138"/>
      <c r="E31" s="138"/>
      <c r="F31" s="138"/>
      <c r="G31" s="138"/>
      <c r="H31" s="138"/>
      <c r="I31" s="138"/>
      <c r="J31" s="138"/>
      <c r="K31" s="138"/>
      <c r="L31" s="138"/>
      <c r="M31" s="138"/>
      <c r="N31" s="138"/>
    </row>
  </sheetData>
  <sheetProtection/>
  <mergeCells count="19">
    <mergeCell ref="A30:N30"/>
    <mergeCell ref="A1:N1"/>
    <mergeCell ref="A2:N2"/>
    <mergeCell ref="A3:N3"/>
    <mergeCell ref="A4:N4"/>
    <mergeCell ref="A5:N5"/>
    <mergeCell ref="B6:E6"/>
    <mergeCell ref="G6:I6"/>
    <mergeCell ref="K6:M6"/>
    <mergeCell ref="A31:N31"/>
    <mergeCell ref="A25:N25"/>
    <mergeCell ref="A26:N26"/>
    <mergeCell ref="A27:N27"/>
    <mergeCell ref="A28:N28"/>
    <mergeCell ref="A21:N21"/>
    <mergeCell ref="A22:N22"/>
    <mergeCell ref="A23:N23"/>
    <mergeCell ref="A24:N24"/>
    <mergeCell ref="A29:N29"/>
  </mergeCells>
  <printOptions/>
  <pageMargins left="0.5" right="0.5" top="0.5" bottom="0.75" header="0.5" footer="0.5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0"/>
  <sheetViews>
    <sheetView zoomScale="95" zoomScaleNormal="95" zoomScalePageLayoutView="0" workbookViewId="0" topLeftCell="A1">
      <selection activeCell="A1" sqref="A1:H1"/>
    </sheetView>
  </sheetViews>
  <sheetFormatPr defaultColWidth="9.33203125" defaultRowHeight="11.25"/>
  <cols>
    <col min="1" max="1" width="51.5" style="101" customWidth="1"/>
    <col min="2" max="2" width="2.83203125" style="101" customWidth="1"/>
    <col min="3" max="3" width="10.16015625" style="101" customWidth="1"/>
    <col min="4" max="4" width="2.83203125" style="101" customWidth="1"/>
    <col min="5" max="5" width="10.16015625" style="101" customWidth="1"/>
    <col min="6" max="6" width="2.83203125" style="101" customWidth="1"/>
    <col min="7" max="7" width="7.16015625" style="101" customWidth="1"/>
    <col min="8" max="8" width="2.83203125" style="101" customWidth="1"/>
    <col min="9" max="16384" width="9.33203125" style="101" customWidth="1"/>
  </cols>
  <sheetData>
    <row r="1" spans="1:8" ht="11.25" customHeight="1">
      <c r="A1" s="150" t="s">
        <v>83</v>
      </c>
      <c r="B1" s="151"/>
      <c r="C1" s="151"/>
      <c r="D1" s="151"/>
      <c r="E1" s="151"/>
      <c r="F1" s="151"/>
      <c r="G1" s="151"/>
      <c r="H1" s="151"/>
    </row>
    <row r="2" spans="1:8" ht="11.25" customHeight="1">
      <c r="A2" s="150" t="s">
        <v>126</v>
      </c>
      <c r="B2" s="151"/>
      <c r="C2" s="151"/>
      <c r="D2" s="151"/>
      <c r="E2" s="151"/>
      <c r="F2" s="151"/>
      <c r="G2" s="151"/>
      <c r="H2" s="151"/>
    </row>
    <row r="3" spans="1:8" ht="11.25" customHeight="1">
      <c r="A3" s="150" t="s">
        <v>84</v>
      </c>
      <c r="B3" s="151"/>
      <c r="C3" s="151"/>
      <c r="D3" s="151"/>
      <c r="E3" s="151"/>
      <c r="F3" s="151"/>
      <c r="G3" s="151"/>
      <c r="H3" s="151"/>
    </row>
    <row r="4" spans="1:8" ht="11.25" customHeight="1">
      <c r="A4" s="152"/>
      <c r="B4" s="153"/>
      <c r="C4" s="153"/>
      <c r="D4" s="153"/>
      <c r="E4" s="153"/>
      <c r="F4" s="153"/>
      <c r="G4" s="153"/>
      <c r="H4" s="153"/>
    </row>
    <row r="5" spans="1:8" ht="11.25" customHeight="1">
      <c r="A5" s="103"/>
      <c r="B5" s="104"/>
      <c r="C5" s="103" t="s">
        <v>3</v>
      </c>
      <c r="D5" s="103"/>
      <c r="E5" s="103"/>
      <c r="F5" s="103"/>
      <c r="G5" s="103"/>
      <c r="H5" s="105"/>
    </row>
    <row r="6" spans="1:8" ht="11.25" customHeight="1">
      <c r="A6" s="106"/>
      <c r="B6" s="106"/>
      <c r="C6" s="102" t="s">
        <v>25</v>
      </c>
      <c r="D6" s="102"/>
      <c r="E6" s="102" t="s">
        <v>85</v>
      </c>
      <c r="F6" s="102"/>
      <c r="G6" s="102" t="s">
        <v>86</v>
      </c>
      <c r="H6" s="105"/>
    </row>
    <row r="7" spans="1:8" ht="11.25" customHeight="1">
      <c r="A7" s="107" t="s">
        <v>37</v>
      </c>
      <c r="B7" s="110"/>
      <c r="C7" s="107" t="s">
        <v>28</v>
      </c>
      <c r="D7" s="107"/>
      <c r="E7" s="107" t="s">
        <v>29</v>
      </c>
      <c r="F7" s="107"/>
      <c r="G7" s="107" t="s">
        <v>87</v>
      </c>
      <c r="H7" s="105"/>
    </row>
    <row r="8" spans="1:8" ht="11.25" customHeight="1">
      <c r="A8" s="111" t="s">
        <v>88</v>
      </c>
      <c r="B8" s="105"/>
      <c r="C8" s="112">
        <v>3510</v>
      </c>
      <c r="D8" s="112"/>
      <c r="E8" s="113">
        <v>20200</v>
      </c>
      <c r="F8" s="114"/>
      <c r="G8" s="115">
        <v>5.76</v>
      </c>
      <c r="H8" s="105"/>
    </row>
    <row r="9" spans="1:8" ht="12.75" customHeight="1">
      <c r="A9" s="111" t="s">
        <v>116</v>
      </c>
      <c r="B9" s="105"/>
      <c r="C9" s="112">
        <v>683.283</v>
      </c>
      <c r="D9" s="112"/>
      <c r="E9" s="112">
        <v>3780</v>
      </c>
      <c r="F9" s="112"/>
      <c r="G9" s="116">
        <f>E9/C9</f>
        <v>5.532114804553896</v>
      </c>
      <c r="H9" s="105"/>
    </row>
    <row r="10" spans="1:8" ht="11.25" customHeight="1">
      <c r="A10" s="111" t="s">
        <v>117</v>
      </c>
      <c r="B10" s="105"/>
      <c r="C10" s="112" t="s">
        <v>44</v>
      </c>
      <c r="D10" s="112"/>
      <c r="E10" s="112" t="s">
        <v>44</v>
      </c>
      <c r="F10" s="114"/>
      <c r="G10" s="117" t="s">
        <v>44</v>
      </c>
      <c r="H10" s="105"/>
    </row>
    <row r="11" spans="1:8" ht="11.25" customHeight="1">
      <c r="A11" s="111" t="s">
        <v>89</v>
      </c>
      <c r="B11" s="105"/>
      <c r="C11" s="118">
        <v>32.983</v>
      </c>
      <c r="D11" s="118"/>
      <c r="E11" s="118">
        <v>156.035</v>
      </c>
      <c r="F11" s="114"/>
      <c r="G11" s="117">
        <v>4.73</v>
      </c>
      <c r="H11" s="105"/>
    </row>
    <row r="12" spans="1:8" ht="12.75" customHeight="1">
      <c r="A12" s="111" t="s">
        <v>118</v>
      </c>
      <c r="B12" s="105"/>
      <c r="C12" s="112">
        <v>46.331</v>
      </c>
      <c r="D12" s="112"/>
      <c r="E12" s="112">
        <v>362.872</v>
      </c>
      <c r="F12" s="114"/>
      <c r="G12" s="117">
        <v>7.832164209708402</v>
      </c>
      <c r="H12" s="105"/>
    </row>
    <row r="13" spans="1:8" ht="12.75" customHeight="1">
      <c r="A13" s="111" t="s">
        <v>94</v>
      </c>
      <c r="B13" s="105"/>
      <c r="C13" s="112"/>
      <c r="D13" s="112"/>
      <c r="E13" s="112"/>
      <c r="F13" s="114"/>
      <c r="G13" s="117"/>
      <c r="H13" s="105"/>
    </row>
    <row r="14" spans="1:8" ht="11.25" customHeight="1">
      <c r="A14" s="119" t="s">
        <v>61</v>
      </c>
      <c r="B14" s="105"/>
      <c r="C14" s="112">
        <v>3530</v>
      </c>
      <c r="D14" s="112"/>
      <c r="E14" s="112">
        <v>27800</v>
      </c>
      <c r="F14" s="114"/>
      <c r="G14" s="117">
        <v>7.88</v>
      </c>
      <c r="H14" s="105"/>
    </row>
    <row r="15" spans="1:8" ht="11.25" customHeight="1">
      <c r="A15" s="119" t="s">
        <v>62</v>
      </c>
      <c r="B15" s="105"/>
      <c r="C15" s="112">
        <v>3080</v>
      </c>
      <c r="D15" s="112"/>
      <c r="E15" s="112">
        <v>18700</v>
      </c>
      <c r="F15" s="114"/>
      <c r="G15" s="117">
        <v>6.06</v>
      </c>
      <c r="H15" s="105"/>
    </row>
    <row r="16" spans="1:8" ht="11.25" customHeight="1">
      <c r="A16" s="119" t="s">
        <v>119</v>
      </c>
      <c r="B16" s="110"/>
      <c r="C16" s="120">
        <v>10900</v>
      </c>
      <c r="D16" s="120"/>
      <c r="E16" s="120">
        <v>71000</v>
      </c>
      <c r="F16" s="121"/>
      <c r="G16" s="122">
        <v>6.53</v>
      </c>
      <c r="H16" s="105"/>
    </row>
    <row r="17" spans="1:14" ht="12.75" customHeight="1">
      <c r="A17" s="154" t="s">
        <v>127</v>
      </c>
      <c r="B17" s="154"/>
      <c r="C17" s="154"/>
      <c r="D17" s="154"/>
      <c r="E17" s="154"/>
      <c r="F17" s="154"/>
      <c r="G17" s="154"/>
      <c r="H17" s="154"/>
      <c r="I17" s="154"/>
      <c r="J17" s="154"/>
      <c r="K17" s="154"/>
      <c r="L17" s="154"/>
      <c r="M17" s="154"/>
      <c r="N17" s="73"/>
    </row>
    <row r="18" spans="1:13" ht="12.75" customHeight="1">
      <c r="A18" s="148" t="s">
        <v>35</v>
      </c>
      <c r="B18" s="149"/>
      <c r="C18" s="149"/>
      <c r="D18" s="149"/>
      <c r="E18" s="149"/>
      <c r="F18" s="149"/>
      <c r="G18" s="149"/>
      <c r="H18" s="149"/>
      <c r="I18" s="129"/>
      <c r="J18" s="129"/>
      <c r="K18" s="129"/>
      <c r="L18" s="129"/>
      <c r="M18" s="129"/>
    </row>
    <row r="19" spans="1:13" ht="12.75" customHeight="1">
      <c r="A19" s="148" t="s">
        <v>96</v>
      </c>
      <c r="B19" s="149"/>
      <c r="C19" s="149"/>
      <c r="D19" s="149"/>
      <c r="E19" s="149"/>
      <c r="F19" s="149"/>
      <c r="G19" s="149"/>
      <c r="H19" s="149"/>
      <c r="I19" s="129"/>
      <c r="J19" s="129"/>
      <c r="K19" s="129"/>
      <c r="L19" s="129"/>
      <c r="M19" s="129"/>
    </row>
    <row r="20" spans="1:13" ht="12.75" customHeight="1">
      <c r="A20" s="108" t="s">
        <v>97</v>
      </c>
      <c r="B20" s="109"/>
      <c r="C20" s="109"/>
      <c r="D20" s="109"/>
      <c r="E20" s="109"/>
      <c r="F20" s="109"/>
      <c r="G20" s="109"/>
      <c r="H20" s="109"/>
      <c r="I20" s="129"/>
      <c r="J20" s="129"/>
      <c r="K20" s="129"/>
      <c r="L20" s="129"/>
      <c r="M20" s="129"/>
    </row>
    <row r="21" spans="1:13" ht="12.75" customHeight="1">
      <c r="A21" s="148" t="s">
        <v>98</v>
      </c>
      <c r="B21" s="149"/>
      <c r="C21" s="149"/>
      <c r="D21" s="149"/>
      <c r="E21" s="149"/>
      <c r="F21" s="149"/>
      <c r="G21" s="149"/>
      <c r="H21" s="149"/>
      <c r="I21" s="129"/>
      <c r="J21" s="129"/>
      <c r="K21" s="129"/>
      <c r="L21" s="129"/>
      <c r="M21" s="129"/>
    </row>
    <row r="22" spans="3:9" ht="11.25" customHeight="1">
      <c r="C22" s="123"/>
      <c r="D22" s="123"/>
      <c r="E22" s="123"/>
      <c r="F22" s="123"/>
      <c r="G22" s="123"/>
      <c r="H22" s="123"/>
      <c r="I22" s="123"/>
    </row>
    <row r="23" spans="3:9" ht="11.25" customHeight="1">
      <c r="C23" s="123"/>
      <c r="D23" s="123"/>
      <c r="E23" s="123"/>
      <c r="F23" s="123"/>
      <c r="G23" s="123"/>
      <c r="H23" s="123"/>
      <c r="I23" s="123"/>
    </row>
    <row r="24" spans="3:9" ht="11.25" customHeight="1">
      <c r="C24" s="124"/>
      <c r="D24" s="123"/>
      <c r="E24" s="124"/>
      <c r="F24" s="123"/>
      <c r="G24" s="123"/>
      <c r="H24" s="123"/>
      <c r="I24" s="123"/>
    </row>
    <row r="25" spans="3:9" ht="11.25" customHeight="1">
      <c r="C25" s="123"/>
      <c r="D25" s="123"/>
      <c r="E25" s="123"/>
      <c r="F25" s="123"/>
      <c r="G25" s="123"/>
      <c r="H25" s="123"/>
      <c r="I25" s="123"/>
    </row>
    <row r="26" spans="3:9" ht="11.25" customHeight="1">
      <c r="C26" s="123"/>
      <c r="D26" s="123"/>
      <c r="E26" s="123"/>
      <c r="F26" s="123"/>
      <c r="G26" s="123"/>
      <c r="H26" s="123"/>
      <c r="I26" s="123"/>
    </row>
    <row r="27" spans="3:9" ht="11.25" customHeight="1">
      <c r="C27" s="123"/>
      <c r="D27" s="123"/>
      <c r="E27" s="123"/>
      <c r="F27" s="123"/>
      <c r="G27" s="123"/>
      <c r="H27" s="123"/>
      <c r="I27" s="123"/>
    </row>
    <row r="28" spans="3:9" ht="11.25" customHeight="1">
      <c r="C28" s="123"/>
      <c r="D28" s="123"/>
      <c r="E28" s="123"/>
      <c r="F28" s="123"/>
      <c r="G28" s="123"/>
      <c r="H28" s="123"/>
      <c r="I28" s="123"/>
    </row>
    <row r="29" spans="3:9" ht="11.25" customHeight="1">
      <c r="C29" s="123"/>
      <c r="D29" s="123"/>
      <c r="E29" s="123"/>
      <c r="F29" s="123"/>
      <c r="G29" s="123"/>
      <c r="H29" s="123"/>
      <c r="I29" s="123"/>
    </row>
    <row r="30" spans="3:9" ht="11.25" customHeight="1">
      <c r="C30" s="123"/>
      <c r="D30" s="123"/>
      <c r="E30" s="123"/>
      <c r="F30" s="123"/>
      <c r="G30" s="123"/>
      <c r="H30" s="123"/>
      <c r="I30" s="123"/>
    </row>
  </sheetData>
  <sheetProtection/>
  <mergeCells count="8">
    <mergeCell ref="A19:H19"/>
    <mergeCell ref="A21:H21"/>
    <mergeCell ref="A1:H1"/>
    <mergeCell ref="A2:H2"/>
    <mergeCell ref="A3:H3"/>
    <mergeCell ref="A4:H4"/>
    <mergeCell ref="A17:M17"/>
    <mergeCell ref="A18:H18"/>
  </mergeCells>
  <printOptions/>
  <pageMargins left="0.5" right="0.5" top="0.5" bottom="0.75" header="0.5" footer="0.5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36"/>
  <sheetViews>
    <sheetView zoomScale="95" zoomScaleNormal="95" zoomScalePageLayoutView="0" workbookViewId="0" topLeftCell="A1">
      <selection activeCell="A1" sqref="A1:M1"/>
    </sheetView>
  </sheetViews>
  <sheetFormatPr defaultColWidth="10.66015625" defaultRowHeight="11.25"/>
  <cols>
    <col min="1" max="1" width="49" style="0" customWidth="1"/>
    <col min="2" max="2" width="1.83203125" style="0" customWidth="1"/>
    <col min="3" max="3" width="8" style="0" bestFit="1" customWidth="1"/>
    <col min="4" max="4" width="1.83203125" style="0" customWidth="1"/>
    <col min="5" max="5" width="6.66015625" style="0" bestFit="1" customWidth="1"/>
    <col min="6" max="6" width="1.83203125" style="0" customWidth="1"/>
    <col min="7" max="7" width="8" style="0" bestFit="1" customWidth="1"/>
    <col min="8" max="8" width="1.83203125" style="0" customWidth="1"/>
    <col min="9" max="9" width="7.33203125" style="0" bestFit="1" customWidth="1"/>
    <col min="10" max="10" width="1.83203125" style="0" customWidth="1"/>
    <col min="11" max="11" width="8" style="0" bestFit="1" customWidth="1"/>
    <col min="12" max="12" width="1.83203125" style="0" customWidth="1"/>
    <col min="13" max="13" width="7.33203125" style="0" bestFit="1" customWidth="1"/>
    <col min="14" max="14" width="1.83203125" style="0" customWidth="1"/>
  </cols>
  <sheetData>
    <row r="1" spans="1:14" ht="11.25" customHeight="1">
      <c r="A1" s="155" t="s">
        <v>90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73"/>
    </row>
    <row r="2" spans="1:14" ht="12.75" customHeight="1">
      <c r="A2" s="155" t="s">
        <v>128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71"/>
    </row>
    <row r="3" spans="1:14" ht="11.25" customHeight="1">
      <c r="A3" s="155"/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71"/>
    </row>
    <row r="4" spans="1:14" ht="11.25" customHeight="1">
      <c r="A4" s="155" t="s">
        <v>22</v>
      </c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71"/>
    </row>
    <row r="5" spans="1:14" ht="11.25" customHeight="1">
      <c r="A5" s="157"/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71"/>
    </row>
    <row r="6" spans="1:14" ht="11.25" customHeight="1">
      <c r="A6" s="74"/>
      <c r="B6" s="74"/>
      <c r="C6" s="158" t="s">
        <v>66</v>
      </c>
      <c r="D6" s="158"/>
      <c r="E6" s="158"/>
      <c r="F6" s="74"/>
      <c r="G6" s="158" t="s">
        <v>67</v>
      </c>
      <c r="H6" s="158"/>
      <c r="I6" s="158"/>
      <c r="J6" s="74"/>
      <c r="K6" s="158" t="s">
        <v>68</v>
      </c>
      <c r="L6" s="158"/>
      <c r="M6" s="158"/>
      <c r="N6" s="75"/>
    </row>
    <row r="7" spans="1:14" ht="11.25" customHeight="1">
      <c r="A7" s="71" t="s">
        <v>37</v>
      </c>
      <c r="B7" s="76"/>
      <c r="C7" s="77" t="s">
        <v>3</v>
      </c>
      <c r="D7" s="78"/>
      <c r="E7" s="77" t="s">
        <v>4</v>
      </c>
      <c r="F7" s="79"/>
      <c r="G7" s="77" t="s">
        <v>3</v>
      </c>
      <c r="H7" s="78"/>
      <c r="I7" s="77" t="s">
        <v>4</v>
      </c>
      <c r="J7" s="79"/>
      <c r="K7" s="77" t="s">
        <v>3</v>
      </c>
      <c r="L7" s="78"/>
      <c r="M7" s="77" t="s">
        <v>4</v>
      </c>
      <c r="N7" s="73"/>
    </row>
    <row r="8" spans="1:14" ht="12.75" customHeight="1">
      <c r="A8" s="80" t="s">
        <v>91</v>
      </c>
      <c r="B8" s="81"/>
      <c r="C8" s="82">
        <v>487.557</v>
      </c>
      <c r="D8" s="83"/>
      <c r="E8" s="82">
        <v>3770</v>
      </c>
      <c r="F8" s="83"/>
      <c r="G8" s="83">
        <v>350.601</v>
      </c>
      <c r="H8" s="83"/>
      <c r="I8" s="83">
        <v>2820</v>
      </c>
      <c r="J8" s="83"/>
      <c r="K8" s="83">
        <v>3350</v>
      </c>
      <c r="L8" s="83"/>
      <c r="M8" s="83">
        <v>17400</v>
      </c>
      <c r="N8" s="73"/>
    </row>
    <row r="9" spans="1:14" ht="11.25" customHeight="1">
      <c r="A9" s="80" t="s">
        <v>92</v>
      </c>
      <c r="B9" s="84"/>
      <c r="C9" s="83" t="s">
        <v>44</v>
      </c>
      <c r="D9" s="83"/>
      <c r="E9" s="83" t="s">
        <v>44</v>
      </c>
      <c r="F9" s="83"/>
      <c r="G9" s="83" t="s">
        <v>74</v>
      </c>
      <c r="H9" s="83"/>
      <c r="I9" s="83" t="s">
        <v>74</v>
      </c>
      <c r="J9" s="83"/>
      <c r="K9" s="83" t="s">
        <v>44</v>
      </c>
      <c r="L9" s="83"/>
      <c r="M9" s="83" t="s">
        <v>44</v>
      </c>
      <c r="N9" s="73"/>
    </row>
    <row r="10" spans="1:14" ht="11.25" customHeight="1">
      <c r="A10" s="85" t="s">
        <v>89</v>
      </c>
      <c r="B10" s="84"/>
      <c r="C10" s="83" t="s">
        <v>74</v>
      </c>
      <c r="D10" s="83"/>
      <c r="E10" s="83" t="s">
        <v>74</v>
      </c>
      <c r="F10" s="83"/>
      <c r="G10" s="83" t="s">
        <v>74</v>
      </c>
      <c r="H10" s="83"/>
      <c r="I10" s="83" t="s">
        <v>74</v>
      </c>
      <c r="J10" s="83"/>
      <c r="K10" s="83">
        <v>32.982</v>
      </c>
      <c r="L10" s="83"/>
      <c r="M10" s="83">
        <v>156.035</v>
      </c>
      <c r="N10" s="73"/>
    </row>
    <row r="11" spans="1:14" ht="12.75" customHeight="1">
      <c r="A11" s="85" t="s">
        <v>93</v>
      </c>
      <c r="B11" s="84"/>
      <c r="C11" s="83">
        <v>35.988</v>
      </c>
      <c r="D11" s="83"/>
      <c r="E11" s="83">
        <v>316.444</v>
      </c>
      <c r="F11" s="83"/>
      <c r="G11" s="83" t="s">
        <v>74</v>
      </c>
      <c r="H11" s="83"/>
      <c r="I11" s="83" t="s">
        <v>74</v>
      </c>
      <c r="J11" s="83"/>
      <c r="K11" s="83">
        <v>10.343</v>
      </c>
      <c r="L11" s="83"/>
      <c r="M11" s="83">
        <v>46.428</v>
      </c>
      <c r="N11" s="73"/>
    </row>
    <row r="12" spans="1:14" ht="12.75" customHeight="1">
      <c r="A12" s="85" t="s">
        <v>94</v>
      </c>
      <c r="B12" s="84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73"/>
    </row>
    <row r="13" spans="1:14" ht="11.25" customHeight="1">
      <c r="A13" s="72" t="s">
        <v>61</v>
      </c>
      <c r="B13" s="84"/>
      <c r="C13" s="83">
        <v>2520</v>
      </c>
      <c r="D13" s="83"/>
      <c r="E13" s="83">
        <v>22000</v>
      </c>
      <c r="F13" s="83"/>
      <c r="G13" s="83" t="s">
        <v>74</v>
      </c>
      <c r="H13" s="83"/>
      <c r="I13" s="83" t="s">
        <v>74</v>
      </c>
      <c r="J13" s="83"/>
      <c r="K13" s="83">
        <v>882.833</v>
      </c>
      <c r="L13" s="83"/>
      <c r="M13" s="83">
        <v>5060</v>
      </c>
      <c r="N13" s="73"/>
    </row>
    <row r="14" spans="1:14" ht="11.25" customHeight="1">
      <c r="A14" s="72" t="s">
        <v>62</v>
      </c>
      <c r="B14" s="84"/>
      <c r="C14" s="83">
        <v>67.204</v>
      </c>
      <c r="D14" s="86"/>
      <c r="E14" s="83">
        <v>407.44</v>
      </c>
      <c r="F14" s="86"/>
      <c r="G14" s="86">
        <v>177.416</v>
      </c>
      <c r="H14" s="86"/>
      <c r="I14" s="86">
        <v>1080</v>
      </c>
      <c r="J14" s="86"/>
      <c r="K14" s="83">
        <v>2830</v>
      </c>
      <c r="L14" s="83"/>
      <c r="M14" s="83">
        <v>17200</v>
      </c>
      <c r="N14" s="73"/>
    </row>
    <row r="15" spans="1:14" ht="11.25" customHeight="1">
      <c r="A15" s="119" t="s">
        <v>9</v>
      </c>
      <c r="B15" s="87"/>
      <c r="C15" s="88">
        <v>3110</v>
      </c>
      <c r="D15" s="88"/>
      <c r="E15" s="88">
        <v>26500</v>
      </c>
      <c r="F15" s="88"/>
      <c r="G15" s="88">
        <v>528.017</v>
      </c>
      <c r="H15" s="88"/>
      <c r="I15" s="88">
        <v>3890</v>
      </c>
      <c r="J15" s="88"/>
      <c r="K15" s="88">
        <v>7110</v>
      </c>
      <c r="L15" s="88"/>
      <c r="M15" s="88">
        <v>39900</v>
      </c>
      <c r="N15" s="73"/>
    </row>
    <row r="16" spans="1:14" ht="11.25" customHeight="1">
      <c r="A16" s="74"/>
      <c r="B16" s="74"/>
      <c r="C16" s="159" t="s">
        <v>95</v>
      </c>
      <c r="D16" s="159"/>
      <c r="E16" s="159"/>
      <c r="F16" s="125"/>
      <c r="G16" s="125"/>
      <c r="H16" s="125"/>
      <c r="I16" s="125"/>
      <c r="J16" s="125"/>
      <c r="K16" s="125"/>
      <c r="L16" s="125"/>
      <c r="M16" s="125"/>
      <c r="N16" s="75"/>
    </row>
    <row r="17" spans="1:14" ht="11.25" customHeight="1">
      <c r="A17" s="71"/>
      <c r="B17" s="76"/>
      <c r="C17" s="77" t="s">
        <v>3</v>
      </c>
      <c r="D17" s="77"/>
      <c r="E17" s="77" t="s">
        <v>4</v>
      </c>
      <c r="F17" s="89"/>
      <c r="G17" s="89"/>
      <c r="H17" s="89"/>
      <c r="I17" s="89"/>
      <c r="J17" s="89"/>
      <c r="K17" s="89"/>
      <c r="L17" s="89"/>
      <c r="M17" s="89"/>
      <c r="N17" s="73"/>
    </row>
    <row r="18" spans="1:14" ht="12.75" customHeight="1">
      <c r="A18" s="80" t="s">
        <v>91</v>
      </c>
      <c r="B18" s="81"/>
      <c r="C18" s="83" t="s">
        <v>74</v>
      </c>
      <c r="D18" s="83"/>
      <c r="E18" s="83" t="s">
        <v>74</v>
      </c>
      <c r="F18" s="83"/>
      <c r="G18" s="83"/>
      <c r="H18" s="83"/>
      <c r="I18" s="83"/>
      <c r="J18" s="83"/>
      <c r="K18" s="83"/>
      <c r="L18" s="83"/>
      <c r="M18" s="83"/>
      <c r="N18" s="73"/>
    </row>
    <row r="19" spans="1:14" ht="11.25" customHeight="1">
      <c r="A19" s="80" t="s">
        <v>92</v>
      </c>
      <c r="B19" s="84"/>
      <c r="C19" s="83" t="s">
        <v>74</v>
      </c>
      <c r="D19" s="83"/>
      <c r="E19" s="83" t="s">
        <v>74</v>
      </c>
      <c r="F19" s="83"/>
      <c r="G19" s="83"/>
      <c r="H19" s="83"/>
      <c r="I19" s="83"/>
      <c r="J19" s="83"/>
      <c r="K19" s="83"/>
      <c r="L19" s="83"/>
      <c r="M19" s="83"/>
      <c r="N19" s="73"/>
    </row>
    <row r="20" spans="1:14" ht="11.25" customHeight="1">
      <c r="A20" s="85" t="s">
        <v>89</v>
      </c>
      <c r="B20" s="84"/>
      <c r="C20" s="83" t="s">
        <v>74</v>
      </c>
      <c r="D20" s="83"/>
      <c r="E20" s="83" t="s">
        <v>74</v>
      </c>
      <c r="F20" s="83"/>
      <c r="G20" s="83"/>
      <c r="H20" s="83"/>
      <c r="I20" s="83"/>
      <c r="J20" s="83"/>
      <c r="K20" s="83"/>
      <c r="L20" s="83"/>
      <c r="M20" s="83"/>
      <c r="N20" s="73"/>
    </row>
    <row r="21" spans="1:14" ht="12.75" customHeight="1">
      <c r="A21" s="85" t="s">
        <v>93</v>
      </c>
      <c r="B21" s="84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73"/>
    </row>
    <row r="22" spans="1:14" ht="12.75" customHeight="1">
      <c r="A22" s="85" t="s">
        <v>94</v>
      </c>
      <c r="B22" s="84"/>
      <c r="C22" s="83" t="s">
        <v>74</v>
      </c>
      <c r="D22" s="83"/>
      <c r="E22" s="83" t="s">
        <v>74</v>
      </c>
      <c r="F22" s="83"/>
      <c r="G22" s="83"/>
      <c r="H22" s="83"/>
      <c r="I22" s="83"/>
      <c r="J22" s="83"/>
      <c r="K22" s="83"/>
      <c r="L22" s="83"/>
      <c r="M22" s="83"/>
      <c r="N22" s="73"/>
    </row>
    <row r="23" spans="1:14" ht="11.25" customHeight="1">
      <c r="A23" s="72" t="s">
        <v>61</v>
      </c>
      <c r="B23" s="84"/>
      <c r="C23" s="82">
        <v>132.289</v>
      </c>
      <c r="D23" s="83"/>
      <c r="E23" s="82">
        <v>758.285</v>
      </c>
      <c r="F23" s="83"/>
      <c r="G23" s="82"/>
      <c r="H23" s="83"/>
      <c r="I23" s="82"/>
      <c r="J23" s="83"/>
      <c r="K23" s="83"/>
      <c r="L23" s="83"/>
      <c r="M23" s="83"/>
      <c r="N23" s="73"/>
    </row>
    <row r="24" spans="1:14" ht="11.25" customHeight="1">
      <c r="A24" s="72" t="s">
        <v>62</v>
      </c>
      <c r="B24" s="84"/>
      <c r="C24" s="86" t="s">
        <v>74</v>
      </c>
      <c r="D24" s="86"/>
      <c r="E24" s="86" t="s">
        <v>74</v>
      </c>
      <c r="F24" s="86"/>
      <c r="G24" s="86"/>
      <c r="H24" s="86"/>
      <c r="I24" s="86"/>
      <c r="J24" s="86"/>
      <c r="K24" s="86"/>
      <c r="L24" s="86"/>
      <c r="M24" s="86"/>
      <c r="N24" s="73"/>
    </row>
    <row r="25" spans="1:14" ht="11.25" customHeight="1">
      <c r="A25" s="119" t="s">
        <v>9</v>
      </c>
      <c r="B25" s="87"/>
      <c r="C25" s="88">
        <v>132.289</v>
      </c>
      <c r="D25" s="88"/>
      <c r="E25" s="88">
        <v>758.285</v>
      </c>
      <c r="F25" s="90"/>
      <c r="G25" s="90"/>
      <c r="H25" s="90"/>
      <c r="I25" s="90"/>
      <c r="J25" s="90"/>
      <c r="K25" s="90"/>
      <c r="L25" s="90"/>
      <c r="M25" s="90"/>
      <c r="N25" s="73"/>
    </row>
    <row r="26" spans="1:14" ht="12.75" customHeight="1">
      <c r="A26" s="154" t="s">
        <v>129</v>
      </c>
      <c r="B26" s="154"/>
      <c r="C26" s="154"/>
      <c r="D26" s="154"/>
      <c r="E26" s="154"/>
      <c r="F26" s="154"/>
      <c r="G26" s="154"/>
      <c r="H26" s="154"/>
      <c r="I26" s="154"/>
      <c r="J26" s="154"/>
      <c r="K26" s="154"/>
      <c r="L26" s="154"/>
      <c r="M26" s="154"/>
      <c r="N26" s="73"/>
    </row>
    <row r="27" spans="1:14" ht="12.75" customHeight="1">
      <c r="A27" s="156" t="s">
        <v>35</v>
      </c>
      <c r="B27" s="156"/>
      <c r="C27" s="156"/>
      <c r="D27" s="156"/>
      <c r="E27" s="156"/>
      <c r="F27" s="156"/>
      <c r="G27" s="156"/>
      <c r="H27" s="156"/>
      <c r="I27" s="156"/>
      <c r="J27" s="156"/>
      <c r="K27" s="156"/>
      <c r="L27" s="156"/>
      <c r="M27" s="156"/>
      <c r="N27" s="73"/>
    </row>
    <row r="28" spans="1:14" ht="12.75" customHeight="1">
      <c r="A28" s="156" t="s">
        <v>96</v>
      </c>
      <c r="B28" s="156"/>
      <c r="C28" s="156"/>
      <c r="D28" s="156"/>
      <c r="E28" s="156"/>
      <c r="F28" s="156"/>
      <c r="G28" s="156"/>
      <c r="H28" s="156"/>
      <c r="I28" s="156"/>
      <c r="J28" s="156"/>
      <c r="K28" s="156"/>
      <c r="L28" s="156"/>
      <c r="M28" s="156"/>
      <c r="N28" s="73"/>
    </row>
    <row r="29" spans="1:14" ht="12.75" customHeight="1">
      <c r="A29" s="156" t="s">
        <v>97</v>
      </c>
      <c r="B29" s="156"/>
      <c r="C29" s="156"/>
      <c r="D29" s="156"/>
      <c r="E29" s="156"/>
      <c r="F29" s="156"/>
      <c r="G29" s="156"/>
      <c r="H29" s="156"/>
      <c r="I29" s="156"/>
      <c r="J29" s="156"/>
      <c r="K29" s="156"/>
      <c r="L29" s="156"/>
      <c r="M29" s="156"/>
      <c r="N29" s="73"/>
    </row>
    <row r="30" spans="1:14" ht="12.75" customHeight="1">
      <c r="A30" s="156" t="s">
        <v>98</v>
      </c>
      <c r="B30" s="156"/>
      <c r="C30" s="156"/>
      <c r="D30" s="156"/>
      <c r="E30" s="156"/>
      <c r="F30" s="156"/>
      <c r="G30" s="156"/>
      <c r="H30" s="156"/>
      <c r="I30" s="156"/>
      <c r="J30" s="156"/>
      <c r="K30" s="156"/>
      <c r="L30" s="156"/>
      <c r="M30" s="156"/>
      <c r="N30" s="73"/>
    </row>
    <row r="31" ht="11.25" customHeight="1"/>
    <row r="32" ht="11.25" customHeight="1"/>
    <row r="33" ht="11.25" customHeight="1"/>
    <row r="34" ht="11.25" customHeight="1"/>
    <row r="35" ht="11.25" customHeight="1"/>
    <row r="36" spans="3:5" ht="11.25" customHeight="1">
      <c r="C36" s="126"/>
      <c r="E36" s="126"/>
    </row>
  </sheetData>
  <sheetProtection/>
  <mergeCells count="14">
    <mergeCell ref="C16:E16"/>
    <mergeCell ref="A26:M26"/>
    <mergeCell ref="A27:M27"/>
    <mergeCell ref="A28:M28"/>
    <mergeCell ref="A1:M1"/>
    <mergeCell ref="A2:M2"/>
    <mergeCell ref="A3:M3"/>
    <mergeCell ref="A4:M4"/>
    <mergeCell ref="A29:M29"/>
    <mergeCell ref="A30:M30"/>
    <mergeCell ref="A5:M5"/>
    <mergeCell ref="C6:E6"/>
    <mergeCell ref="G6:I6"/>
    <mergeCell ref="K6:M6"/>
  </mergeCells>
  <printOptions/>
  <pageMargins left="0.5" right="0.5" top="0.5" bottom="0.75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rmcqueen</cp:lastModifiedBy>
  <cp:lastPrinted>2008-06-12T16:39:12Z</cp:lastPrinted>
  <dcterms:created xsi:type="dcterms:W3CDTF">2003-07-14T20:45:30Z</dcterms:created>
  <dcterms:modified xsi:type="dcterms:W3CDTF">2009-07-28T14:49:04Z</dcterms:modified>
  <cp:category/>
  <cp:version/>
  <cp:contentType/>
  <cp:contentStatus/>
</cp:coreProperties>
</file>