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705" windowHeight="11310" tabRatio="803" activeTab="0"/>
  </bookViews>
  <sheets>
    <sheet name="Contents" sheetId="1" r:id="rId1"/>
    <sheet name="LT Crashes" sheetId="2" r:id="rId2"/>
    <sheet name="Large Trucks" sheetId="3" r:id="rId3"/>
    <sheet name="LT Fatalities" sheetId="4" r:id="rId4"/>
    <sheet name="MCBus Crashes" sheetId="5" r:id="rId5"/>
    <sheet name="Motorcoach Buses" sheetId="6" r:id="rId6"/>
    <sheet name="MCBus Fatalities" sheetId="7" r:id="rId7"/>
    <sheet name="Bus Crashes" sheetId="8" r:id="rId8"/>
    <sheet name="Buses" sheetId="9" r:id="rId9"/>
    <sheet name="Bus Fatalities" sheetId="10" r:id="rId10"/>
    <sheet name="All Crashes" sheetId="11" r:id="rId11"/>
    <sheet name="All Vehicles" sheetId="12" r:id="rId12"/>
    <sheet name="All Fatalities" sheetId="13" r:id="rId13"/>
    <sheet name="Truck Crash Trend" sheetId="14" r:id="rId14"/>
    <sheet name="Truck Vehicle Trend" sheetId="15" r:id="rId15"/>
    <sheet name="Truck Fatalities Trend" sheetId="16" r:id="rId16"/>
    <sheet name="All Crash Trend" sheetId="17" r:id="rId17"/>
    <sheet name="All Vehicles Trend" sheetId="18" r:id="rId18"/>
    <sheet name="All Fatalities Trend" sheetId="19" r:id="rId19"/>
  </sheets>
  <definedNames/>
  <calcPr fullCalcOnLoad="1"/>
</workbook>
</file>

<file path=xl/sharedStrings.xml><?xml version="1.0" encoding="utf-8"?>
<sst xmlns="http://schemas.openxmlformats.org/spreadsheetml/2006/main" count="1069" uniqueCount="86">
  <si>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</si>
  <si>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</si>
  <si>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</si>
  <si>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</si>
  <si>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</si>
  <si>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</si>
  <si>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</si>
  <si>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</si>
  <si>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</si>
  <si>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</si>
  <si>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</si>
  <si>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</si>
  <si>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</si>
  <si>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</si>
  <si>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</si>
  <si>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</si>
  <si>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</si>
  <si>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</si>
  <si>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</si>
  <si>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</si>
  <si>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</si>
  <si>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</si>
  <si>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</si>
  <si>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</si>
  <si>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</si>
  <si>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</si>
  <si>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</si>
  <si>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</si>
  <si>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</si>
  <si>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</si>
  <si>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</si>
  <si>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</si>
  <si>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</si>
  <si>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</si>
  <si>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</si>
  <si>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</si>
  <si>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</si>
  <si>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</si>
  <si>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</si>
  <si>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</si>
  <si>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</si>
  <si>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</si>
  <si>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</si>
  <si>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</si>
  <si>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</si>
  <si>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</si>
  <si>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</si>
  <si>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</si>
  <si>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</si>
  <si>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</si>
  <si>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</si>
  <si>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>US Total</t>
  </si>
  <si>
    <t>State</t>
  </si>
  <si>
    <t>Source: Fatality Analysis Reporting System (FARS)</t>
  </si>
  <si>
    <t>Analysis Division, FMCSA</t>
  </si>
  <si>
    <t>Percent Change From</t>
  </si>
  <si>
    <t>Notes: A large truck is defined as a truck with a gross vehicle weight rating (GVWR) greater than 10,000 pounds.</t>
  </si>
  <si>
    <t>Notes: a bus is a motor vehicle designed to tranport at least 9 people, including a driver.</t>
  </si>
  <si>
    <t>Notes: A motorcoach is a cross-country or interity bus as defined in FARS.</t>
  </si>
  <si>
    <t>Table of Contents</t>
  </si>
  <si>
    <t>Table 13: Fatal Crashes Involving Large Trucks by State: Percent Change</t>
  </si>
  <si>
    <t>Table 14: Large Trucks Involved in Fatal Crashes by State: Percent Change</t>
  </si>
  <si>
    <t>Table 15: Fatalities in Crashes Involving Large Trucks by State: Percent Change</t>
  </si>
  <si>
    <t>Prepared by the Analysis Division, FMCSA</t>
  </si>
  <si>
    <t xml:space="preserve"> </t>
  </si>
  <si>
    <t>1998 to 2008</t>
  </si>
  <si>
    <t>2003 to 2008</t>
  </si>
  <si>
    <t>2007 to 2008</t>
  </si>
  <si>
    <t>n/a</t>
  </si>
  <si>
    <t>Table 1: Fatal Crashes Involving Large Trucks by State: 1996 - 2008</t>
  </si>
  <si>
    <t>Table 2: Large Trucks Involved in Fatal Crashes by State: 1996 - 2008</t>
  </si>
  <si>
    <t>Table 3: Fatalities in Crashes Involving Large Trucks by State: 1996 - 2008</t>
  </si>
  <si>
    <t>Table 4: Fatal Crashes Involving Motorcoaches by State: 1996 - 2008</t>
  </si>
  <si>
    <t>Table 5: Motorcoaches Involved in Fatal Crashes by State: 1996 - 2008</t>
  </si>
  <si>
    <t>Table 6: Fatalities in Crashes Involving Motorcoaches by State: 1996 - 2008</t>
  </si>
  <si>
    <t>Table 7: Fatal Crashes Involving All Buses by State: 1996 - 2008</t>
  </si>
  <si>
    <t>Table 8: All Buses Involved in Fatal Crashes by State: 1996 - 2008</t>
  </si>
  <si>
    <t>Table 9: Fatalities in Crashes Involving All Buses by State: 1996 - 2008</t>
  </si>
  <si>
    <t>Dec. 23, 2009</t>
  </si>
  <si>
    <t>Table 10: Fatal Crashes Involving All Motor Vehicles by State: 1996 - 2008</t>
  </si>
  <si>
    <t>Table 11: All Motor Vehicles Involved in Fatal Crashes by State: 1996 - 2008</t>
  </si>
  <si>
    <t>Table 16: Fatal Crashes Involving All Motor Vehicles by State: Percent Change</t>
  </si>
  <si>
    <t>Table 17: All Motor Vehicles Involved in Fatal Crashes by State: Percent Change</t>
  </si>
  <si>
    <t>Table 18: Fatalities in All Motor Vehicle Crashes by State: Percent Change</t>
  </si>
  <si>
    <t>Table 12: Fatalities in All Motor Vehicle Crashes by State: 1996 - 2008</t>
  </si>
  <si>
    <t>Jan 4,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</si>
</sst>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3" fontId="0" fillId="0" borderId="3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9" fontId="0" fillId="0" borderId="0" xfId="0" applyNumberFormat="1" applyAlignment="1">
      <alignment/>
    </xf>
    <xf numFmtId="9" fontId="0" fillId="0" borderId="5" xfId="0" applyNumberFormat="1" applyBorder="1" applyAlignment="1">
      <alignment/>
    </xf>
    <xf numFmtId="9" fontId="0" fillId="0" borderId="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 quotePrefix="1">
      <alignment horizontal="righ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9" fontId="0" fillId="0" borderId="6" xfId="0" applyNumberFormat="1" applyBorder="1" applyAlignment="1">
      <alignment/>
    </xf>
    <xf numFmtId="9" fontId="0" fillId="0" borderId="7" xfId="0" applyNumberFormat="1" applyBorder="1" applyAlignment="1">
      <alignment/>
    </xf>
    <xf numFmtId="9" fontId="0" fillId="0" borderId="8" xfId="0" applyNumberFormat="1" applyBorder="1" applyAlignment="1">
      <alignment/>
    </xf>
    <xf numFmtId="9" fontId="0" fillId="0" borderId="2" xfId="0" applyNumberFormat="1" applyBorder="1" applyAlignment="1">
      <alignment/>
    </xf>
    <xf numFmtId="9" fontId="0" fillId="0" borderId="4" xfId="0" applyNumberFormat="1" applyBorder="1" applyAlignment="1">
      <alignment/>
    </xf>
    <xf numFmtId="9" fontId="0" fillId="0" borderId="1" xfId="0" applyNumberFormat="1" applyBorder="1" applyAlignment="1">
      <alignment/>
    </xf>
    <xf numFmtId="0" fontId="5" fillId="0" borderId="0" xfId="0" applyFont="1" applyAlignment="1">
      <alignment horizontal="right"/>
    </xf>
    <xf numFmtId="0" fontId="1" fillId="0" borderId="3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9" xfId="0" applyNumberFormat="1" applyBorder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Fill="1" applyBorder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9" fontId="0" fillId="0" borderId="5" xfId="0" applyNumberFormat="1" applyFill="1" applyBorder="1" applyAlignment="1">
      <alignment horizontal="right"/>
    </xf>
    <xf numFmtId="0" fontId="0" fillId="0" borderId="0" xfId="0" applyNumberFormat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workbookViewId="0" topLeftCell="A1">
      <selection activeCell="A1" sqref="A1"/>
    </sheetView>
  </sheetViews>
  <sheetFormatPr defaultColWidth="9.140625" defaultRowHeight="12.75"/>
  <sheetData>
    <row r="1" s="43" customFormat="1" ht="12.75" customHeight="1">
      <c r="A1" s="42" t="s">
        <v>64</v>
      </c>
    </row>
    <row r="2" ht="12.75">
      <c r="A2" s="19" t="s">
        <v>63</v>
      </c>
    </row>
    <row r="3" ht="12.75">
      <c r="A3" s="20" t="s">
        <v>85</v>
      </c>
    </row>
    <row r="6" ht="18">
      <c r="A6" s="16" t="s">
        <v>59</v>
      </c>
    </row>
    <row r="9" ht="12.75">
      <c r="A9" t="str">
        <f>'LT Crashes'!A1</f>
        <v>Table 1: Fatal Crashes Involving Large Trucks by State: 1996 - 2008</v>
      </c>
    </row>
    <row r="10" ht="12.75">
      <c r="A10" t="str">
        <f>'Large Trucks'!A1</f>
        <v>Table 2: Large Trucks Involved in Fatal Crashes by State: 1996 - 2008</v>
      </c>
    </row>
    <row r="11" ht="12.75">
      <c r="A11" t="str">
        <f>'LT Fatalities'!A1</f>
        <v>Table 3: Fatalities in Crashes Involving Large Trucks by State: 1996 - 2008</v>
      </c>
    </row>
    <row r="13" ht="12.75">
      <c r="A13" t="str">
        <f>'MCBus Crashes'!A1</f>
        <v>Table 4: Fatal Crashes Involving Motorcoaches by State: 1996 - 2008</v>
      </c>
    </row>
    <row r="14" ht="12.75">
      <c r="A14" t="str">
        <f>'Motorcoach Buses'!A1</f>
        <v>Table 5: Motorcoaches Involved in Fatal Crashes by State: 1996 - 2008</v>
      </c>
    </row>
    <row r="15" ht="12.75">
      <c r="A15" t="str">
        <f>'MCBus Fatalities'!A1</f>
        <v>Table 6: Fatalities in Crashes Involving Motorcoaches by State: 1996 - 2008</v>
      </c>
    </row>
    <row r="17" ht="12.75">
      <c r="A17" t="str">
        <f>'Bus Crashes'!A1</f>
        <v>Table 7: Fatal Crashes Involving All Buses by State: 1996 - 2008</v>
      </c>
    </row>
    <row r="18" ht="12.75">
      <c r="A18" t="str">
        <f>Buses!A1</f>
        <v>Table 8: All Buses Involved in Fatal Crashes by State: 1996 - 2008</v>
      </c>
    </row>
    <row r="19" ht="12.75">
      <c r="A19" t="str">
        <f>'Bus Fatalities'!A1</f>
        <v>Table 9: Fatalities in Crashes Involving All Buses by State: 1996 - 2008</v>
      </c>
    </row>
    <row r="21" ht="12.75">
      <c r="A21" t="str">
        <f>('All Crashes'!A1)</f>
        <v>Table 10: Fatal Crashes Involving All Motor Vehicles by State: 1996 - 2008</v>
      </c>
    </row>
    <row r="22" ht="12.75">
      <c r="A22" t="str">
        <f>('All Vehicles'!A1)</f>
        <v>Table 11: All Motor Vehicles Involved in Fatal Crashes by State: 1996 - 2008</v>
      </c>
    </row>
    <row r="23" ht="12.75">
      <c r="A23" t="str">
        <f>('All Fatalities'!A1)</f>
        <v>Table 12: Fatalities in All Motor Vehicle Crashes by State: 1996 - 2008</v>
      </c>
    </row>
    <row r="25" ht="12.75">
      <c r="A25" t="str">
        <f>'Truck Crash Trend'!A1</f>
        <v>Table 13: Fatal Crashes Involving Large Trucks by State: Percent Change</v>
      </c>
    </row>
    <row r="26" ht="12.75">
      <c r="A26" t="str">
        <f>'Truck Vehicle Trend'!A1</f>
        <v>Table 14: Large Trucks Involved in Fatal Crashes by State: Percent Change</v>
      </c>
    </row>
    <row r="27" ht="12.75">
      <c r="A27" t="str">
        <f>'Truck Fatalities Trend'!A1</f>
        <v>Table 15: Fatalities in Crashes Involving Large Trucks by State: Percent Change</v>
      </c>
    </row>
    <row r="29" ht="12.75">
      <c r="A29" t="str">
        <f>'All Crash Trend'!A1</f>
        <v>Table 16: Fatal Crashes Involving All Motor Vehicles by State: Percent Change</v>
      </c>
    </row>
    <row r="30" ht="12.75">
      <c r="A30" t="str">
        <f>'All Vehicles Trend'!A1</f>
        <v>Table 17: All Motor Vehicles Involved in Fatal Crashes by State: Percent Change</v>
      </c>
    </row>
    <row r="31" ht="12.75">
      <c r="A31" t="str">
        <f>'All Fatalities Trend'!A1</f>
        <v>Table 18: Fatalities in All Motor Vehicle Crashes by State: Percent Change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workbookViewId="0" topLeftCell="A1">
      <selection activeCell="B4" sqref="B4"/>
    </sheetView>
  </sheetViews>
  <sheetFormatPr defaultColWidth="9.140625" defaultRowHeight="12.75"/>
  <cols>
    <col min="1" max="1" width="15.7109375" style="0" customWidth="1"/>
    <col min="2" max="14" width="6.57421875" style="0" customWidth="1"/>
  </cols>
  <sheetData>
    <row r="1" ht="18">
      <c r="A1" s="7" t="s">
        <v>77</v>
      </c>
    </row>
    <row r="2" spans="1:14" ht="12.75">
      <c r="A2" s="4" t="s">
        <v>52</v>
      </c>
      <c r="B2" s="5">
        <v>1996</v>
      </c>
      <c r="C2" s="5">
        <v>1997</v>
      </c>
      <c r="D2" s="5">
        <v>1998</v>
      </c>
      <c r="E2" s="5">
        <v>1999</v>
      </c>
      <c r="F2" s="5">
        <v>2000</v>
      </c>
      <c r="G2" s="5">
        <v>2001</v>
      </c>
      <c r="H2" s="5">
        <v>2002</v>
      </c>
      <c r="I2" s="5">
        <v>2003</v>
      </c>
      <c r="J2" s="5">
        <v>2004</v>
      </c>
      <c r="K2" s="5">
        <v>2005</v>
      </c>
      <c r="L2" s="5">
        <v>2006</v>
      </c>
      <c r="M2" s="29">
        <v>2007</v>
      </c>
      <c r="N2" s="29">
        <v>2008</v>
      </c>
    </row>
    <row r="3" spans="1:14" ht="12.75">
      <c r="A3" s="3" t="s">
        <v>0</v>
      </c>
      <c r="B3" s="1">
        <v>2</v>
      </c>
      <c r="C3" s="1">
        <v>3</v>
      </c>
      <c r="D3" s="1">
        <v>8</v>
      </c>
      <c r="E3" s="1">
        <v>2</v>
      </c>
      <c r="F3" s="1">
        <v>3</v>
      </c>
      <c r="G3" s="1">
        <v>4</v>
      </c>
      <c r="H3" s="1">
        <v>1</v>
      </c>
      <c r="I3" s="1">
        <v>2</v>
      </c>
      <c r="J3" s="1">
        <v>4</v>
      </c>
      <c r="K3" s="1">
        <v>0</v>
      </c>
      <c r="L3" s="1">
        <v>10</v>
      </c>
      <c r="M3" s="1">
        <v>6</v>
      </c>
      <c r="N3" s="1">
        <v>2</v>
      </c>
    </row>
    <row r="4" spans="1:14" ht="12.75">
      <c r="A4" s="3" t="s">
        <v>1</v>
      </c>
      <c r="B4" s="1">
        <v>2</v>
      </c>
      <c r="C4" s="1">
        <v>1</v>
      </c>
      <c r="D4" s="1">
        <v>2</v>
      </c>
      <c r="E4" s="1">
        <v>0</v>
      </c>
      <c r="F4" s="1">
        <v>3</v>
      </c>
      <c r="G4" s="1">
        <v>3</v>
      </c>
      <c r="H4" s="1">
        <v>0</v>
      </c>
      <c r="I4" s="1">
        <v>0</v>
      </c>
      <c r="J4" s="1">
        <v>1</v>
      </c>
      <c r="K4" s="1">
        <v>0</v>
      </c>
      <c r="L4" s="1">
        <v>0</v>
      </c>
      <c r="M4" s="1">
        <v>4</v>
      </c>
      <c r="N4" s="1">
        <v>0</v>
      </c>
    </row>
    <row r="5" spans="1:14" ht="12.75">
      <c r="A5" s="8" t="s">
        <v>2</v>
      </c>
      <c r="B5" s="9">
        <v>8</v>
      </c>
      <c r="C5" s="9">
        <v>5</v>
      </c>
      <c r="D5" s="9">
        <v>4</v>
      </c>
      <c r="E5" s="9">
        <v>5</v>
      </c>
      <c r="F5" s="9">
        <v>8</v>
      </c>
      <c r="G5" s="9">
        <v>4</v>
      </c>
      <c r="H5" s="9">
        <v>8</v>
      </c>
      <c r="I5" s="9">
        <v>6</v>
      </c>
      <c r="J5" s="9">
        <v>10</v>
      </c>
      <c r="K5" s="9">
        <v>9</v>
      </c>
      <c r="L5" s="30">
        <v>5</v>
      </c>
      <c r="M5" s="30">
        <v>8</v>
      </c>
      <c r="N5" s="30">
        <v>12</v>
      </c>
    </row>
    <row r="6" spans="1:14" ht="12.75">
      <c r="A6" s="3" t="s">
        <v>3</v>
      </c>
      <c r="B6" s="1">
        <v>2</v>
      </c>
      <c r="C6" s="1">
        <v>9</v>
      </c>
      <c r="D6" s="1">
        <v>3</v>
      </c>
      <c r="E6" s="1">
        <v>3</v>
      </c>
      <c r="F6" s="1">
        <v>2</v>
      </c>
      <c r="G6" s="1">
        <v>8</v>
      </c>
      <c r="H6" s="1">
        <v>3</v>
      </c>
      <c r="I6" s="1">
        <v>1</v>
      </c>
      <c r="J6" s="1">
        <v>19</v>
      </c>
      <c r="K6" s="1">
        <v>4</v>
      </c>
      <c r="L6" s="40">
        <v>0</v>
      </c>
      <c r="M6" s="37">
        <v>5</v>
      </c>
      <c r="N6" s="37">
        <v>2</v>
      </c>
    </row>
    <row r="7" spans="1:14" ht="12.75">
      <c r="A7" s="3" t="s">
        <v>4</v>
      </c>
      <c r="B7" s="1">
        <v>35</v>
      </c>
      <c r="C7" s="1">
        <v>39</v>
      </c>
      <c r="D7" s="1">
        <v>34</v>
      </c>
      <c r="E7" s="1">
        <v>44</v>
      </c>
      <c r="F7" s="1">
        <v>38</v>
      </c>
      <c r="G7" s="1">
        <v>39</v>
      </c>
      <c r="H7" s="1">
        <v>36</v>
      </c>
      <c r="I7" s="1">
        <v>43</v>
      </c>
      <c r="J7" s="1">
        <v>34</v>
      </c>
      <c r="K7" s="1">
        <v>32</v>
      </c>
      <c r="L7" s="13">
        <v>45</v>
      </c>
      <c r="M7" s="30">
        <v>40</v>
      </c>
      <c r="N7" s="30">
        <v>39</v>
      </c>
    </row>
    <row r="8" spans="1:14" ht="12.75">
      <c r="A8" s="8" t="s">
        <v>5</v>
      </c>
      <c r="B8" s="9">
        <v>4</v>
      </c>
      <c r="C8" s="9">
        <v>5</v>
      </c>
      <c r="D8" s="9">
        <v>10</v>
      </c>
      <c r="E8" s="9">
        <v>7</v>
      </c>
      <c r="F8" s="9">
        <v>7</v>
      </c>
      <c r="G8" s="9">
        <v>6</v>
      </c>
      <c r="H8" s="9">
        <v>6</v>
      </c>
      <c r="I8" s="9">
        <v>9</v>
      </c>
      <c r="J8" s="9">
        <v>4</v>
      </c>
      <c r="K8" s="9">
        <v>3</v>
      </c>
      <c r="L8" s="41">
        <v>3</v>
      </c>
      <c r="M8" s="41">
        <v>2</v>
      </c>
      <c r="N8" s="41">
        <v>2</v>
      </c>
    </row>
    <row r="9" spans="1:14" ht="12.75">
      <c r="A9" s="3" t="s">
        <v>6</v>
      </c>
      <c r="B9" s="1">
        <v>3</v>
      </c>
      <c r="C9" s="1">
        <v>3</v>
      </c>
      <c r="D9" s="1">
        <v>2</v>
      </c>
      <c r="E9" s="1">
        <v>3</v>
      </c>
      <c r="F9" s="1">
        <v>2</v>
      </c>
      <c r="G9" s="1">
        <v>0</v>
      </c>
      <c r="H9" s="1">
        <v>2</v>
      </c>
      <c r="I9" s="1">
        <v>1</v>
      </c>
      <c r="J9" s="1">
        <v>1</v>
      </c>
      <c r="K9" s="1">
        <v>8</v>
      </c>
      <c r="L9" s="30">
        <v>4</v>
      </c>
      <c r="M9" s="30">
        <v>2</v>
      </c>
      <c r="N9" s="30">
        <v>3</v>
      </c>
    </row>
    <row r="10" spans="1:14" ht="12.75">
      <c r="A10" s="3" t="s">
        <v>7</v>
      </c>
      <c r="B10" s="1">
        <v>2</v>
      </c>
      <c r="C10" s="1">
        <v>0</v>
      </c>
      <c r="D10" s="1">
        <v>1</v>
      </c>
      <c r="E10" s="1">
        <v>3</v>
      </c>
      <c r="F10" s="1">
        <v>1</v>
      </c>
      <c r="G10" s="1">
        <v>0</v>
      </c>
      <c r="H10" s="1">
        <v>0</v>
      </c>
      <c r="I10" s="1">
        <v>4</v>
      </c>
      <c r="J10" s="1">
        <v>2</v>
      </c>
      <c r="K10" s="1">
        <v>3</v>
      </c>
      <c r="L10" s="30">
        <v>2</v>
      </c>
      <c r="M10" s="30">
        <v>2</v>
      </c>
      <c r="N10" s="30">
        <v>2</v>
      </c>
    </row>
    <row r="11" spans="1:14" ht="12.75">
      <c r="A11" s="8" t="s">
        <v>8</v>
      </c>
      <c r="B11" s="9">
        <v>2</v>
      </c>
      <c r="C11" s="9">
        <v>0</v>
      </c>
      <c r="D11" s="9">
        <v>1</v>
      </c>
      <c r="E11" s="9">
        <v>2</v>
      </c>
      <c r="F11" s="9">
        <v>3</v>
      </c>
      <c r="G11" s="9">
        <v>2</v>
      </c>
      <c r="H11" s="9">
        <v>1</v>
      </c>
      <c r="I11" s="9">
        <v>2</v>
      </c>
      <c r="J11" s="9">
        <v>1</v>
      </c>
      <c r="K11" s="9">
        <v>2</v>
      </c>
      <c r="L11" s="30">
        <v>3</v>
      </c>
      <c r="M11" s="30">
        <v>4</v>
      </c>
      <c r="N11" s="30">
        <v>3</v>
      </c>
    </row>
    <row r="12" spans="1:14" ht="12.75">
      <c r="A12" s="3" t="s">
        <v>9</v>
      </c>
      <c r="B12" s="1">
        <v>27</v>
      </c>
      <c r="C12" s="1">
        <v>23</v>
      </c>
      <c r="D12" s="1">
        <v>25</v>
      </c>
      <c r="E12" s="1">
        <v>29</v>
      </c>
      <c r="F12" s="1">
        <v>34</v>
      </c>
      <c r="G12" s="1">
        <v>29</v>
      </c>
      <c r="H12" s="1">
        <v>22</v>
      </c>
      <c r="I12" s="1">
        <v>18</v>
      </c>
      <c r="J12" s="1">
        <v>30</v>
      </c>
      <c r="K12" s="1">
        <v>34</v>
      </c>
      <c r="L12" s="37">
        <v>39</v>
      </c>
      <c r="M12" s="37">
        <v>29</v>
      </c>
      <c r="N12" s="37">
        <v>32</v>
      </c>
    </row>
    <row r="13" spans="1:14" ht="12.75">
      <c r="A13" s="3" t="s">
        <v>10</v>
      </c>
      <c r="B13" s="1">
        <v>10</v>
      </c>
      <c r="C13" s="1">
        <v>11</v>
      </c>
      <c r="D13" s="1">
        <v>15</v>
      </c>
      <c r="E13" s="1">
        <v>8</v>
      </c>
      <c r="F13" s="1">
        <v>12</v>
      </c>
      <c r="G13" s="1">
        <v>8</v>
      </c>
      <c r="H13" s="1">
        <v>11</v>
      </c>
      <c r="I13" s="1">
        <v>17</v>
      </c>
      <c r="J13" s="1">
        <v>12</v>
      </c>
      <c r="K13" s="1">
        <v>5</v>
      </c>
      <c r="L13" s="30">
        <v>10</v>
      </c>
      <c r="M13" s="30">
        <v>22</v>
      </c>
      <c r="N13" s="30">
        <v>10</v>
      </c>
    </row>
    <row r="14" spans="1:14" ht="12.75">
      <c r="A14" s="8" t="s">
        <v>11</v>
      </c>
      <c r="B14" s="9">
        <v>5</v>
      </c>
      <c r="C14" s="9">
        <v>2</v>
      </c>
      <c r="D14" s="9">
        <v>3</v>
      </c>
      <c r="E14" s="9">
        <v>1</v>
      </c>
      <c r="F14" s="9">
        <v>4</v>
      </c>
      <c r="G14" s="9">
        <v>5</v>
      </c>
      <c r="H14" s="9">
        <v>5</v>
      </c>
      <c r="I14" s="9">
        <v>1</v>
      </c>
      <c r="J14" s="9">
        <v>2</v>
      </c>
      <c r="K14" s="9">
        <v>2</v>
      </c>
      <c r="L14" s="41">
        <v>5</v>
      </c>
      <c r="M14" s="41">
        <v>3</v>
      </c>
      <c r="N14" s="41">
        <v>0</v>
      </c>
    </row>
    <row r="15" spans="1:14" ht="12.75">
      <c r="A15" s="3" t="s">
        <v>12</v>
      </c>
      <c r="B15" s="1">
        <v>0</v>
      </c>
      <c r="C15" s="1">
        <v>1</v>
      </c>
      <c r="D15" s="1">
        <v>0</v>
      </c>
      <c r="E15" s="1">
        <v>2</v>
      </c>
      <c r="F15" s="1">
        <v>0</v>
      </c>
      <c r="G15" s="1">
        <v>4</v>
      </c>
      <c r="H15" s="1">
        <v>2</v>
      </c>
      <c r="I15" s="1">
        <v>1</v>
      </c>
      <c r="J15" s="1">
        <v>0</v>
      </c>
      <c r="K15" s="1">
        <v>1</v>
      </c>
      <c r="L15" s="1">
        <v>0</v>
      </c>
      <c r="M15" s="30">
        <v>0</v>
      </c>
      <c r="N15" s="30">
        <v>0</v>
      </c>
    </row>
    <row r="16" spans="1:14" ht="12.75">
      <c r="A16" s="3" t="s">
        <v>13</v>
      </c>
      <c r="B16" s="1">
        <v>12</v>
      </c>
      <c r="C16" s="1">
        <v>15</v>
      </c>
      <c r="D16" s="1">
        <v>15</v>
      </c>
      <c r="E16" s="1">
        <v>13</v>
      </c>
      <c r="F16" s="1">
        <v>12</v>
      </c>
      <c r="G16" s="1">
        <v>12</v>
      </c>
      <c r="H16" s="1">
        <v>8</v>
      </c>
      <c r="I16" s="1">
        <v>14</v>
      </c>
      <c r="J16" s="1">
        <v>5</v>
      </c>
      <c r="K16" s="1">
        <v>14</v>
      </c>
      <c r="L16" s="30">
        <v>6</v>
      </c>
      <c r="M16" s="30">
        <v>8</v>
      </c>
      <c r="N16" s="30">
        <v>12</v>
      </c>
    </row>
    <row r="17" spans="1:14" ht="12.75">
      <c r="A17" s="8" t="s">
        <v>14</v>
      </c>
      <c r="B17" s="9">
        <v>2</v>
      </c>
      <c r="C17" s="9">
        <v>6</v>
      </c>
      <c r="D17" s="9">
        <v>4</v>
      </c>
      <c r="E17" s="9">
        <v>6</v>
      </c>
      <c r="F17" s="9">
        <v>5</v>
      </c>
      <c r="G17" s="9">
        <v>4</v>
      </c>
      <c r="H17" s="9">
        <v>1</v>
      </c>
      <c r="I17" s="9">
        <v>3</v>
      </c>
      <c r="J17" s="9">
        <v>3</v>
      </c>
      <c r="K17" s="9">
        <v>6</v>
      </c>
      <c r="L17" s="30">
        <v>6</v>
      </c>
      <c r="M17" s="30">
        <v>8</v>
      </c>
      <c r="N17" s="30">
        <v>4</v>
      </c>
    </row>
    <row r="18" spans="1:14" ht="12.75">
      <c r="A18" s="3" t="s">
        <v>15</v>
      </c>
      <c r="B18" s="1">
        <v>6</v>
      </c>
      <c r="C18" s="1">
        <v>4</v>
      </c>
      <c r="D18" s="1">
        <v>2</v>
      </c>
      <c r="E18" s="1">
        <v>2</v>
      </c>
      <c r="F18" s="1">
        <v>6</v>
      </c>
      <c r="G18" s="1">
        <v>4</v>
      </c>
      <c r="H18" s="1">
        <v>3</v>
      </c>
      <c r="I18" s="1">
        <v>11</v>
      </c>
      <c r="J18" s="1">
        <v>4</v>
      </c>
      <c r="K18" s="1">
        <v>5</v>
      </c>
      <c r="L18" s="40">
        <v>0</v>
      </c>
      <c r="M18" s="37">
        <v>3</v>
      </c>
      <c r="N18" s="37">
        <v>2</v>
      </c>
    </row>
    <row r="19" spans="1:14" ht="12.75">
      <c r="A19" s="3" t="s">
        <v>16</v>
      </c>
      <c r="B19" s="1">
        <v>1</v>
      </c>
      <c r="C19" s="1">
        <v>2</v>
      </c>
      <c r="D19" s="1">
        <v>1</v>
      </c>
      <c r="E19" s="1">
        <v>3</v>
      </c>
      <c r="F19" s="1">
        <v>3</v>
      </c>
      <c r="G19" s="1">
        <v>2</v>
      </c>
      <c r="H19" s="1">
        <v>3</v>
      </c>
      <c r="I19" s="1">
        <v>4</v>
      </c>
      <c r="J19" s="1">
        <v>3</v>
      </c>
      <c r="K19" s="1">
        <v>3</v>
      </c>
      <c r="L19" s="30">
        <v>5</v>
      </c>
      <c r="M19" s="30">
        <v>2</v>
      </c>
      <c r="N19" s="30">
        <v>2</v>
      </c>
    </row>
    <row r="20" spans="1:14" ht="12.75">
      <c r="A20" s="8" t="s">
        <v>17</v>
      </c>
      <c r="B20" s="9">
        <v>6</v>
      </c>
      <c r="C20" s="9">
        <v>9</v>
      </c>
      <c r="D20" s="9">
        <v>6</v>
      </c>
      <c r="E20" s="9">
        <v>1</v>
      </c>
      <c r="F20" s="9">
        <v>4</v>
      </c>
      <c r="G20" s="9">
        <v>2</v>
      </c>
      <c r="H20" s="9">
        <v>4</v>
      </c>
      <c r="I20" s="9">
        <v>7</v>
      </c>
      <c r="J20" s="9">
        <v>4</v>
      </c>
      <c r="K20" s="9">
        <v>2</v>
      </c>
      <c r="L20" s="41">
        <v>3</v>
      </c>
      <c r="M20" s="41">
        <v>5</v>
      </c>
      <c r="N20" s="41">
        <v>4</v>
      </c>
    </row>
    <row r="21" spans="1:14" ht="12.75">
      <c r="A21" s="3" t="s">
        <v>18</v>
      </c>
      <c r="B21" s="1">
        <v>7</v>
      </c>
      <c r="C21" s="1">
        <v>4</v>
      </c>
      <c r="D21" s="1">
        <v>4</v>
      </c>
      <c r="E21" s="1">
        <v>26</v>
      </c>
      <c r="F21" s="1">
        <v>2</v>
      </c>
      <c r="G21" s="1">
        <v>7</v>
      </c>
      <c r="H21" s="1">
        <v>3</v>
      </c>
      <c r="I21" s="1">
        <v>12</v>
      </c>
      <c r="J21" s="1">
        <v>3</v>
      </c>
      <c r="K21" s="1">
        <v>8</v>
      </c>
      <c r="L21" s="30">
        <v>8</v>
      </c>
      <c r="M21" s="30">
        <v>4</v>
      </c>
      <c r="N21" s="30">
        <v>2</v>
      </c>
    </row>
    <row r="22" spans="1:14" ht="12.75">
      <c r="A22" s="3" t="s">
        <v>19</v>
      </c>
      <c r="B22" s="1">
        <v>1</v>
      </c>
      <c r="C22" s="1">
        <v>0</v>
      </c>
      <c r="D22" s="1">
        <v>1</v>
      </c>
      <c r="E22" s="1">
        <v>1</v>
      </c>
      <c r="F22" s="1">
        <v>0</v>
      </c>
      <c r="G22" s="1">
        <v>2</v>
      </c>
      <c r="H22" s="1">
        <v>0</v>
      </c>
      <c r="I22" s="1">
        <v>0</v>
      </c>
      <c r="J22" s="1">
        <v>1</v>
      </c>
      <c r="K22" s="1">
        <v>1</v>
      </c>
      <c r="L22" s="30">
        <v>2</v>
      </c>
      <c r="M22" s="30">
        <v>2</v>
      </c>
      <c r="N22" s="30">
        <v>0</v>
      </c>
    </row>
    <row r="23" spans="1:14" ht="12.75">
      <c r="A23" s="8" t="s">
        <v>20</v>
      </c>
      <c r="B23" s="9">
        <v>7</v>
      </c>
      <c r="C23" s="9">
        <v>10</v>
      </c>
      <c r="D23" s="9">
        <v>9</v>
      </c>
      <c r="E23" s="9">
        <v>8</v>
      </c>
      <c r="F23" s="9">
        <v>5</v>
      </c>
      <c r="G23" s="9">
        <v>5</v>
      </c>
      <c r="H23" s="9">
        <v>6</v>
      </c>
      <c r="I23" s="9">
        <v>8</v>
      </c>
      <c r="J23" s="9">
        <v>11</v>
      </c>
      <c r="K23" s="9">
        <v>6</v>
      </c>
      <c r="L23" s="30">
        <v>7</v>
      </c>
      <c r="M23" s="30">
        <v>5</v>
      </c>
      <c r="N23" s="30">
        <v>4</v>
      </c>
    </row>
    <row r="24" spans="1:14" ht="12.75">
      <c r="A24" s="3" t="s">
        <v>21</v>
      </c>
      <c r="B24" s="1">
        <v>5</v>
      </c>
      <c r="C24" s="1">
        <v>4</v>
      </c>
      <c r="D24" s="1">
        <v>4</v>
      </c>
      <c r="E24" s="1">
        <v>1</v>
      </c>
      <c r="F24" s="1">
        <v>2</v>
      </c>
      <c r="G24" s="1">
        <v>3</v>
      </c>
      <c r="H24" s="1">
        <v>3</v>
      </c>
      <c r="I24" s="1">
        <v>3</v>
      </c>
      <c r="J24" s="1">
        <v>4</v>
      </c>
      <c r="K24" s="1">
        <v>0</v>
      </c>
      <c r="L24" s="37">
        <v>2</v>
      </c>
      <c r="M24" s="37">
        <v>1</v>
      </c>
      <c r="N24" s="37">
        <v>1</v>
      </c>
    </row>
    <row r="25" spans="1:14" ht="12.75">
      <c r="A25" s="3" t="s">
        <v>22</v>
      </c>
      <c r="B25" s="1">
        <v>11</v>
      </c>
      <c r="C25" s="1">
        <v>15</v>
      </c>
      <c r="D25" s="1">
        <v>8</v>
      </c>
      <c r="E25" s="1">
        <v>9</v>
      </c>
      <c r="F25" s="1">
        <v>16</v>
      </c>
      <c r="G25" s="1">
        <v>8</v>
      </c>
      <c r="H25" s="1">
        <v>13</v>
      </c>
      <c r="I25" s="1">
        <v>7</v>
      </c>
      <c r="J25" s="1">
        <v>10</v>
      </c>
      <c r="K25" s="1">
        <v>10</v>
      </c>
      <c r="L25" s="30">
        <v>9</v>
      </c>
      <c r="M25" s="30">
        <v>8</v>
      </c>
      <c r="N25" s="30">
        <v>11</v>
      </c>
    </row>
    <row r="26" spans="1:14" ht="12.75">
      <c r="A26" s="8" t="s">
        <v>23</v>
      </c>
      <c r="B26" s="9">
        <v>12</v>
      </c>
      <c r="C26" s="9">
        <v>8</v>
      </c>
      <c r="D26" s="9">
        <v>4</v>
      </c>
      <c r="E26" s="9">
        <v>4</v>
      </c>
      <c r="F26" s="9">
        <v>7</v>
      </c>
      <c r="G26" s="9">
        <v>5</v>
      </c>
      <c r="H26" s="9">
        <v>9</v>
      </c>
      <c r="I26" s="9">
        <v>5</v>
      </c>
      <c r="J26" s="9">
        <v>4</v>
      </c>
      <c r="K26" s="9">
        <v>9</v>
      </c>
      <c r="L26" s="41">
        <v>4</v>
      </c>
      <c r="M26" s="41">
        <v>23</v>
      </c>
      <c r="N26" s="41">
        <v>7</v>
      </c>
    </row>
    <row r="27" spans="1:14" ht="12.75">
      <c r="A27" s="3" t="s">
        <v>24</v>
      </c>
      <c r="B27" s="1">
        <v>1</v>
      </c>
      <c r="C27" s="1">
        <v>5</v>
      </c>
      <c r="D27" s="1">
        <v>2</v>
      </c>
      <c r="E27" s="1">
        <v>2</v>
      </c>
      <c r="F27" s="1">
        <v>6</v>
      </c>
      <c r="G27" s="1">
        <v>0</v>
      </c>
      <c r="H27" s="1">
        <v>0</v>
      </c>
      <c r="I27" s="1">
        <v>1</v>
      </c>
      <c r="J27" s="1">
        <v>0</v>
      </c>
      <c r="K27" s="1">
        <v>0</v>
      </c>
      <c r="L27" s="30">
        <v>3</v>
      </c>
      <c r="M27" s="30">
        <v>0</v>
      </c>
      <c r="N27" s="30">
        <v>5</v>
      </c>
    </row>
    <row r="28" spans="1:14" ht="12.75">
      <c r="A28" s="3" t="s">
        <v>25</v>
      </c>
      <c r="B28" s="1">
        <v>7</v>
      </c>
      <c r="C28" s="1">
        <v>11</v>
      </c>
      <c r="D28" s="1">
        <v>4</v>
      </c>
      <c r="E28" s="1">
        <v>9</v>
      </c>
      <c r="F28" s="1">
        <v>9</v>
      </c>
      <c r="G28" s="1">
        <v>7</v>
      </c>
      <c r="H28" s="1">
        <v>6</v>
      </c>
      <c r="I28" s="1">
        <v>7</v>
      </c>
      <c r="J28" s="1">
        <v>8</v>
      </c>
      <c r="K28" s="1">
        <v>7</v>
      </c>
      <c r="L28" s="30">
        <v>8</v>
      </c>
      <c r="M28" s="30">
        <v>5</v>
      </c>
      <c r="N28" s="30">
        <v>6</v>
      </c>
    </row>
    <row r="29" spans="1:14" ht="12.75">
      <c r="A29" s="8" t="s">
        <v>26</v>
      </c>
      <c r="B29" s="9">
        <v>1</v>
      </c>
      <c r="C29" s="9">
        <v>0</v>
      </c>
      <c r="D29" s="9">
        <v>3</v>
      </c>
      <c r="E29" s="9">
        <v>1</v>
      </c>
      <c r="F29" s="9">
        <v>0</v>
      </c>
      <c r="G29" s="9">
        <v>0</v>
      </c>
      <c r="H29" s="9">
        <v>0</v>
      </c>
      <c r="I29" s="9">
        <v>1</v>
      </c>
      <c r="J29" s="9">
        <v>0</v>
      </c>
      <c r="K29" s="9">
        <v>0</v>
      </c>
      <c r="L29" s="1">
        <v>0</v>
      </c>
      <c r="M29" s="30">
        <v>1</v>
      </c>
      <c r="N29" s="30">
        <v>1</v>
      </c>
    </row>
    <row r="30" spans="1:14" ht="12.75">
      <c r="A30" s="3" t="s">
        <v>27</v>
      </c>
      <c r="B30" s="1">
        <v>1</v>
      </c>
      <c r="C30" s="1">
        <v>0</v>
      </c>
      <c r="D30" s="1">
        <v>1</v>
      </c>
      <c r="E30" s="1">
        <v>0</v>
      </c>
      <c r="F30" s="1">
        <v>0</v>
      </c>
      <c r="G30" s="1">
        <v>5</v>
      </c>
      <c r="H30" s="1">
        <v>1</v>
      </c>
      <c r="I30" s="1">
        <v>3</v>
      </c>
      <c r="J30" s="1">
        <v>1</v>
      </c>
      <c r="K30" s="1">
        <v>0</v>
      </c>
      <c r="L30" s="37">
        <v>2</v>
      </c>
      <c r="M30" s="37">
        <v>2</v>
      </c>
      <c r="N30" s="37">
        <v>0</v>
      </c>
    </row>
    <row r="31" spans="1:14" ht="12.75">
      <c r="A31" s="3" t="s">
        <v>28</v>
      </c>
      <c r="B31" s="1">
        <v>6</v>
      </c>
      <c r="C31" s="1">
        <v>4</v>
      </c>
      <c r="D31" s="1">
        <v>5</v>
      </c>
      <c r="E31" s="1">
        <v>5</v>
      </c>
      <c r="F31" s="1">
        <v>6</v>
      </c>
      <c r="G31" s="1">
        <v>5</v>
      </c>
      <c r="H31" s="1">
        <v>6</v>
      </c>
      <c r="I31" s="1">
        <v>6</v>
      </c>
      <c r="J31" s="1">
        <v>2</v>
      </c>
      <c r="K31" s="1">
        <v>3</v>
      </c>
      <c r="L31" s="30">
        <v>4</v>
      </c>
      <c r="M31" s="30">
        <v>5</v>
      </c>
      <c r="N31" s="30">
        <v>2</v>
      </c>
    </row>
    <row r="32" spans="1:14" ht="12.75">
      <c r="A32" s="8" t="s">
        <v>29</v>
      </c>
      <c r="B32" s="9">
        <v>1</v>
      </c>
      <c r="C32" s="9">
        <v>0</v>
      </c>
      <c r="D32" s="9">
        <v>0</v>
      </c>
      <c r="E32" s="9">
        <v>0</v>
      </c>
      <c r="F32" s="9">
        <v>1</v>
      </c>
      <c r="G32" s="9">
        <v>0</v>
      </c>
      <c r="H32" s="9">
        <v>0</v>
      </c>
      <c r="I32" s="9">
        <v>1</v>
      </c>
      <c r="J32" s="9">
        <v>1</v>
      </c>
      <c r="K32" s="9">
        <v>1</v>
      </c>
      <c r="L32" s="9">
        <v>0</v>
      </c>
      <c r="M32" s="41">
        <v>2</v>
      </c>
      <c r="N32" s="41">
        <v>1</v>
      </c>
    </row>
    <row r="33" spans="1:14" ht="12.75">
      <c r="A33" s="3" t="s">
        <v>30</v>
      </c>
      <c r="B33" s="1">
        <v>17</v>
      </c>
      <c r="C33" s="1">
        <v>8</v>
      </c>
      <c r="D33" s="1">
        <v>24</v>
      </c>
      <c r="E33" s="1">
        <v>17</v>
      </c>
      <c r="F33" s="1">
        <v>11</v>
      </c>
      <c r="G33" s="1">
        <v>12</v>
      </c>
      <c r="H33" s="1">
        <v>14</v>
      </c>
      <c r="I33" s="1">
        <v>11</v>
      </c>
      <c r="J33" s="1">
        <v>12</v>
      </c>
      <c r="K33" s="1">
        <v>14</v>
      </c>
      <c r="L33" s="30">
        <v>15</v>
      </c>
      <c r="M33" s="30">
        <v>10</v>
      </c>
      <c r="N33" s="30">
        <v>6</v>
      </c>
    </row>
    <row r="34" spans="1:14" ht="12.75">
      <c r="A34" s="3" t="s">
        <v>31</v>
      </c>
      <c r="B34" s="1">
        <v>4</v>
      </c>
      <c r="C34" s="1">
        <v>4</v>
      </c>
      <c r="D34" s="1">
        <v>3</v>
      </c>
      <c r="E34" s="1">
        <v>13</v>
      </c>
      <c r="F34" s="1">
        <v>4</v>
      </c>
      <c r="G34" s="1">
        <v>2</v>
      </c>
      <c r="H34" s="1">
        <v>17</v>
      </c>
      <c r="I34" s="1">
        <v>2</v>
      </c>
      <c r="J34" s="1">
        <v>3</v>
      </c>
      <c r="K34" s="1">
        <v>2</v>
      </c>
      <c r="L34" s="1">
        <v>0</v>
      </c>
      <c r="M34" s="30">
        <v>2</v>
      </c>
      <c r="N34" s="30">
        <v>2</v>
      </c>
    </row>
    <row r="35" spans="1:14" ht="12.75">
      <c r="A35" s="8" t="s">
        <v>32</v>
      </c>
      <c r="B35" s="9">
        <v>35</v>
      </c>
      <c r="C35" s="9">
        <v>25</v>
      </c>
      <c r="D35" s="9">
        <v>25</v>
      </c>
      <c r="E35" s="9">
        <v>32</v>
      </c>
      <c r="F35" s="9">
        <v>28</v>
      </c>
      <c r="G35" s="9">
        <v>48</v>
      </c>
      <c r="H35" s="9">
        <v>28</v>
      </c>
      <c r="I35" s="9">
        <v>26</v>
      </c>
      <c r="J35" s="9">
        <v>22</v>
      </c>
      <c r="K35" s="9">
        <v>26</v>
      </c>
      <c r="L35" s="30">
        <v>38</v>
      </c>
      <c r="M35" s="30">
        <v>23</v>
      </c>
      <c r="N35" s="30">
        <v>12</v>
      </c>
    </row>
    <row r="36" spans="1:14" ht="12.75">
      <c r="A36" s="3" t="s">
        <v>33</v>
      </c>
      <c r="B36" s="1">
        <v>12</v>
      </c>
      <c r="C36" s="1">
        <v>7</v>
      </c>
      <c r="D36" s="1">
        <v>6</v>
      </c>
      <c r="E36" s="1">
        <v>4</v>
      </c>
      <c r="F36" s="1">
        <v>9</v>
      </c>
      <c r="G36" s="1">
        <v>2</v>
      </c>
      <c r="H36" s="1">
        <v>6</v>
      </c>
      <c r="I36" s="1">
        <v>9</v>
      </c>
      <c r="J36" s="1">
        <v>8</v>
      </c>
      <c r="K36" s="1">
        <v>10</v>
      </c>
      <c r="L36" s="40">
        <v>2</v>
      </c>
      <c r="M36" s="37">
        <v>10</v>
      </c>
      <c r="N36" s="37">
        <v>11</v>
      </c>
    </row>
    <row r="37" spans="1:14" ht="12.75">
      <c r="A37" s="3" t="s">
        <v>34</v>
      </c>
      <c r="B37" s="1">
        <v>2</v>
      </c>
      <c r="C37" s="1">
        <v>0</v>
      </c>
      <c r="D37" s="1">
        <v>0</v>
      </c>
      <c r="E37" s="1">
        <v>0</v>
      </c>
      <c r="F37" s="1">
        <v>1</v>
      </c>
      <c r="G37" s="1">
        <v>0</v>
      </c>
      <c r="H37" s="1">
        <v>1</v>
      </c>
      <c r="I37" s="1">
        <v>3</v>
      </c>
      <c r="J37" s="1">
        <v>0</v>
      </c>
      <c r="K37" s="1">
        <v>0</v>
      </c>
      <c r="L37" s="13">
        <v>0</v>
      </c>
      <c r="M37" s="30">
        <v>0</v>
      </c>
      <c r="N37" s="30">
        <v>0</v>
      </c>
    </row>
    <row r="38" spans="1:14" ht="12.75">
      <c r="A38" s="8" t="s">
        <v>35</v>
      </c>
      <c r="B38" s="9">
        <v>15</v>
      </c>
      <c r="C38" s="9">
        <v>13</v>
      </c>
      <c r="D38" s="9">
        <v>12</v>
      </c>
      <c r="E38" s="9">
        <v>14</v>
      </c>
      <c r="F38" s="9">
        <v>12</v>
      </c>
      <c r="G38" s="9">
        <v>6</v>
      </c>
      <c r="H38" s="9">
        <v>9</v>
      </c>
      <c r="I38" s="9">
        <v>11</v>
      </c>
      <c r="J38" s="9">
        <v>6</v>
      </c>
      <c r="K38" s="9">
        <v>10</v>
      </c>
      <c r="L38" s="9">
        <v>14</v>
      </c>
      <c r="M38" s="41">
        <v>9</v>
      </c>
      <c r="N38" s="41">
        <v>15</v>
      </c>
    </row>
    <row r="39" spans="1:14" ht="12.75">
      <c r="A39" s="3" t="s">
        <v>36</v>
      </c>
      <c r="B39" s="1">
        <v>2</v>
      </c>
      <c r="C39" s="1">
        <v>4</v>
      </c>
      <c r="D39" s="1">
        <v>1</v>
      </c>
      <c r="E39" s="1">
        <v>2</v>
      </c>
      <c r="F39" s="1">
        <v>8</v>
      </c>
      <c r="G39" s="1">
        <v>7</v>
      </c>
      <c r="H39" s="1">
        <v>4</v>
      </c>
      <c r="I39" s="1">
        <v>6</v>
      </c>
      <c r="J39" s="1">
        <v>4</v>
      </c>
      <c r="K39" s="1">
        <v>4</v>
      </c>
      <c r="L39" s="1">
        <v>2</v>
      </c>
      <c r="M39" s="30">
        <v>0</v>
      </c>
      <c r="N39" s="30">
        <v>4</v>
      </c>
    </row>
    <row r="40" spans="1:14" ht="12.75">
      <c r="A40" s="3" t="s">
        <v>37</v>
      </c>
      <c r="B40" s="1">
        <v>1</v>
      </c>
      <c r="C40" s="1">
        <v>5</v>
      </c>
      <c r="D40" s="1">
        <v>2</v>
      </c>
      <c r="E40" s="1">
        <v>7</v>
      </c>
      <c r="F40" s="1">
        <v>0</v>
      </c>
      <c r="G40" s="1">
        <v>2</v>
      </c>
      <c r="H40" s="1">
        <v>5</v>
      </c>
      <c r="I40" s="1">
        <v>3</v>
      </c>
      <c r="J40" s="1">
        <v>2</v>
      </c>
      <c r="K40" s="1">
        <v>2</v>
      </c>
      <c r="L40" s="1">
        <v>2</v>
      </c>
      <c r="M40" s="30">
        <v>2</v>
      </c>
      <c r="N40" s="30">
        <v>3</v>
      </c>
    </row>
    <row r="41" spans="1:14" ht="12.75">
      <c r="A41" s="8" t="s">
        <v>38</v>
      </c>
      <c r="B41" s="9">
        <v>12</v>
      </c>
      <c r="C41" s="9">
        <v>14</v>
      </c>
      <c r="D41" s="9">
        <v>19</v>
      </c>
      <c r="E41" s="9">
        <v>20</v>
      </c>
      <c r="F41" s="9">
        <v>16</v>
      </c>
      <c r="G41" s="9">
        <v>12</v>
      </c>
      <c r="H41" s="9">
        <v>15</v>
      </c>
      <c r="I41" s="9">
        <v>24</v>
      </c>
      <c r="J41" s="9">
        <v>13</v>
      </c>
      <c r="K41" s="9">
        <v>16</v>
      </c>
      <c r="L41" s="1">
        <v>22</v>
      </c>
      <c r="M41" s="30">
        <v>16</v>
      </c>
      <c r="N41" s="30">
        <v>9</v>
      </c>
    </row>
    <row r="42" spans="1:14" ht="12.75">
      <c r="A42" s="3" t="s">
        <v>39</v>
      </c>
      <c r="B42" s="1">
        <v>1</v>
      </c>
      <c r="C42" s="1">
        <v>0</v>
      </c>
      <c r="D42" s="1">
        <v>1</v>
      </c>
      <c r="E42" s="1">
        <v>1</v>
      </c>
      <c r="F42" s="1">
        <v>1</v>
      </c>
      <c r="G42" s="1">
        <v>1</v>
      </c>
      <c r="H42" s="1">
        <v>1</v>
      </c>
      <c r="I42" s="1">
        <v>0</v>
      </c>
      <c r="J42" s="1">
        <v>1</v>
      </c>
      <c r="K42" s="1">
        <v>0</v>
      </c>
      <c r="L42" s="40">
        <v>1</v>
      </c>
      <c r="M42" s="37">
        <v>2</v>
      </c>
      <c r="N42" s="37">
        <v>0</v>
      </c>
    </row>
    <row r="43" spans="1:14" ht="12.75">
      <c r="A43" s="3" t="s">
        <v>40</v>
      </c>
      <c r="B43" s="1">
        <v>8</v>
      </c>
      <c r="C43" s="1">
        <v>3</v>
      </c>
      <c r="D43" s="1">
        <v>3</v>
      </c>
      <c r="E43" s="1">
        <v>7</v>
      </c>
      <c r="F43" s="1">
        <v>4</v>
      </c>
      <c r="G43" s="1">
        <v>10</v>
      </c>
      <c r="H43" s="1">
        <v>5</v>
      </c>
      <c r="I43" s="1">
        <v>0</v>
      </c>
      <c r="J43" s="1">
        <v>9</v>
      </c>
      <c r="K43" s="1">
        <v>7</v>
      </c>
      <c r="L43" s="13">
        <v>7</v>
      </c>
      <c r="M43" s="30">
        <v>2</v>
      </c>
      <c r="N43" s="30">
        <v>4</v>
      </c>
    </row>
    <row r="44" spans="1:14" ht="12.75">
      <c r="A44" s="8" t="s">
        <v>41</v>
      </c>
      <c r="B44" s="9">
        <v>2</v>
      </c>
      <c r="C44" s="9">
        <v>1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41">
        <v>0</v>
      </c>
      <c r="N44" s="41">
        <v>2</v>
      </c>
    </row>
    <row r="45" spans="1:14" ht="12.75">
      <c r="A45" s="3" t="s">
        <v>42</v>
      </c>
      <c r="B45" s="1">
        <v>6</v>
      </c>
      <c r="C45" s="1">
        <v>2</v>
      </c>
      <c r="D45" s="1">
        <v>10</v>
      </c>
      <c r="E45" s="1">
        <v>3</v>
      </c>
      <c r="F45" s="1">
        <v>12</v>
      </c>
      <c r="G45" s="1">
        <v>7</v>
      </c>
      <c r="H45" s="1">
        <v>3</v>
      </c>
      <c r="I45" s="1">
        <v>6</v>
      </c>
      <c r="J45" s="1">
        <v>10</v>
      </c>
      <c r="K45" s="1">
        <v>3</v>
      </c>
      <c r="L45" s="1">
        <v>9</v>
      </c>
      <c r="M45" s="30">
        <v>5</v>
      </c>
      <c r="N45" s="30">
        <v>5</v>
      </c>
    </row>
    <row r="46" spans="1:14" ht="12.75">
      <c r="A46" s="3" t="s">
        <v>43</v>
      </c>
      <c r="B46" s="1">
        <v>25</v>
      </c>
      <c r="C46" s="1">
        <v>33</v>
      </c>
      <c r="D46" s="1">
        <v>21</v>
      </c>
      <c r="E46" s="1">
        <v>20</v>
      </c>
      <c r="F46" s="1">
        <v>26</v>
      </c>
      <c r="G46" s="1">
        <v>14</v>
      </c>
      <c r="H46" s="1">
        <v>30</v>
      </c>
      <c r="I46" s="1">
        <v>21</v>
      </c>
      <c r="J46" s="1">
        <v>19</v>
      </c>
      <c r="K46" s="1">
        <v>38</v>
      </c>
      <c r="L46" s="1">
        <v>15</v>
      </c>
      <c r="M46" s="30">
        <v>7</v>
      </c>
      <c r="N46" s="30">
        <v>36</v>
      </c>
    </row>
    <row r="47" spans="1:14" ht="12.75">
      <c r="A47" s="8" t="s">
        <v>44</v>
      </c>
      <c r="B47" s="9">
        <v>4</v>
      </c>
      <c r="C47" s="9">
        <v>0</v>
      </c>
      <c r="D47" s="9">
        <v>2</v>
      </c>
      <c r="E47" s="9">
        <v>4</v>
      </c>
      <c r="F47" s="9">
        <v>3</v>
      </c>
      <c r="G47" s="9">
        <v>2</v>
      </c>
      <c r="H47" s="9">
        <v>7</v>
      </c>
      <c r="I47" s="9">
        <v>2</v>
      </c>
      <c r="J47" s="9">
        <v>4</v>
      </c>
      <c r="K47" s="9">
        <v>1</v>
      </c>
      <c r="L47" s="1">
        <v>0</v>
      </c>
      <c r="M47" s="30">
        <v>1</v>
      </c>
      <c r="N47" s="30">
        <v>10</v>
      </c>
    </row>
    <row r="48" spans="1:14" ht="12.75">
      <c r="A48" s="3" t="s">
        <v>45</v>
      </c>
      <c r="B48" s="1">
        <v>1</v>
      </c>
      <c r="C48" s="1">
        <v>0</v>
      </c>
      <c r="D48" s="1">
        <v>0</v>
      </c>
      <c r="E48" s="1">
        <v>0</v>
      </c>
      <c r="F48" s="1">
        <v>0</v>
      </c>
      <c r="G48" s="1">
        <v>1</v>
      </c>
      <c r="H48" s="1">
        <v>1</v>
      </c>
      <c r="I48" s="1">
        <v>1</v>
      </c>
      <c r="J48" s="1">
        <v>0</v>
      </c>
      <c r="K48" s="1">
        <v>0</v>
      </c>
      <c r="L48" s="40">
        <v>2</v>
      </c>
      <c r="M48" s="37">
        <v>0</v>
      </c>
      <c r="N48" s="37">
        <v>0</v>
      </c>
    </row>
    <row r="49" spans="1:14" ht="12.75">
      <c r="A49" s="3" t="s">
        <v>46</v>
      </c>
      <c r="B49" s="1">
        <v>7</v>
      </c>
      <c r="C49" s="1">
        <v>8</v>
      </c>
      <c r="D49" s="1">
        <v>5</v>
      </c>
      <c r="E49" s="1">
        <v>9</v>
      </c>
      <c r="F49" s="1">
        <v>4</v>
      </c>
      <c r="G49" s="1">
        <v>5</v>
      </c>
      <c r="H49" s="1">
        <v>6</v>
      </c>
      <c r="I49" s="1">
        <v>4</v>
      </c>
      <c r="J49" s="1">
        <v>8</v>
      </c>
      <c r="K49" s="1">
        <v>12</v>
      </c>
      <c r="L49" s="13">
        <v>3</v>
      </c>
      <c r="M49" s="30">
        <v>6</v>
      </c>
      <c r="N49" s="30">
        <v>7</v>
      </c>
    </row>
    <row r="50" spans="1:14" ht="12.75">
      <c r="A50" s="8" t="s">
        <v>47</v>
      </c>
      <c r="B50" s="9">
        <v>11</v>
      </c>
      <c r="C50" s="9">
        <v>4</v>
      </c>
      <c r="D50" s="9">
        <v>4</v>
      </c>
      <c r="E50" s="9">
        <v>13</v>
      </c>
      <c r="F50" s="9">
        <v>6</v>
      </c>
      <c r="G50" s="9">
        <v>9</v>
      </c>
      <c r="H50" s="9">
        <v>3</v>
      </c>
      <c r="I50" s="9">
        <v>6</v>
      </c>
      <c r="J50" s="9">
        <v>2</v>
      </c>
      <c r="K50" s="9">
        <v>6</v>
      </c>
      <c r="L50" s="9">
        <v>4</v>
      </c>
      <c r="M50" s="41">
        <v>7</v>
      </c>
      <c r="N50" s="41">
        <v>5</v>
      </c>
    </row>
    <row r="51" spans="1:14" ht="12.75">
      <c r="A51" s="3" t="s">
        <v>48</v>
      </c>
      <c r="B51" s="1">
        <v>1</v>
      </c>
      <c r="C51" s="1">
        <v>2</v>
      </c>
      <c r="D51" s="1">
        <v>1</v>
      </c>
      <c r="E51" s="1">
        <v>2</v>
      </c>
      <c r="F51" s="1">
        <v>1</v>
      </c>
      <c r="G51" s="1">
        <v>2</v>
      </c>
      <c r="H51" s="1">
        <v>3</v>
      </c>
      <c r="I51" s="1">
        <v>1</v>
      </c>
      <c r="J51" s="1">
        <v>2</v>
      </c>
      <c r="K51" s="1">
        <v>1</v>
      </c>
      <c r="L51" s="1">
        <v>2</v>
      </c>
      <c r="M51" s="30">
        <v>4</v>
      </c>
      <c r="N51" s="30">
        <v>2</v>
      </c>
    </row>
    <row r="52" spans="1:14" ht="12.75">
      <c r="A52" s="3" t="s">
        <v>49</v>
      </c>
      <c r="B52" s="1">
        <v>12</v>
      </c>
      <c r="C52" s="1">
        <v>6</v>
      </c>
      <c r="D52" s="1">
        <v>9</v>
      </c>
      <c r="E52" s="1">
        <v>5</v>
      </c>
      <c r="F52" s="1">
        <v>7</v>
      </c>
      <c r="G52" s="1">
        <v>6</v>
      </c>
      <c r="H52" s="1">
        <v>10</v>
      </c>
      <c r="I52" s="1">
        <v>3</v>
      </c>
      <c r="J52" s="1">
        <v>6</v>
      </c>
      <c r="K52" s="1">
        <v>10</v>
      </c>
      <c r="L52" s="1">
        <v>4</v>
      </c>
      <c r="M52" s="30">
        <v>8</v>
      </c>
      <c r="N52" s="30">
        <v>2</v>
      </c>
    </row>
    <row r="53" spans="1:14" ht="12.75">
      <c r="A53" s="2" t="s">
        <v>50</v>
      </c>
      <c r="B53" s="6">
        <v>0</v>
      </c>
      <c r="C53" s="6">
        <v>1</v>
      </c>
      <c r="D53" s="6">
        <v>0</v>
      </c>
      <c r="E53" s="6">
        <v>0</v>
      </c>
      <c r="F53" s="6">
        <v>3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1">
        <v>0</v>
      </c>
      <c r="M53" s="30">
        <v>0</v>
      </c>
      <c r="N53" s="30">
        <v>1</v>
      </c>
    </row>
    <row r="54" spans="1:14" ht="12.75">
      <c r="A54" s="3" t="s">
        <v>51</v>
      </c>
      <c r="B54" s="1">
        <v>367</v>
      </c>
      <c r="C54" s="1">
        <v>339</v>
      </c>
      <c r="D54" s="1">
        <v>329</v>
      </c>
      <c r="E54" s="1">
        <v>373</v>
      </c>
      <c r="F54" s="1">
        <v>357</v>
      </c>
      <c r="G54" s="1">
        <v>331</v>
      </c>
      <c r="H54" s="1">
        <v>331</v>
      </c>
      <c r="I54" s="1">
        <f aca="true" t="shared" si="0" ref="I54:N54">SUM(I3:I53)</f>
        <v>337</v>
      </c>
      <c r="J54" s="1">
        <f t="shared" si="0"/>
        <v>315</v>
      </c>
      <c r="K54" s="1">
        <f t="shared" si="0"/>
        <v>340</v>
      </c>
      <c r="L54" s="32">
        <f t="shared" si="0"/>
        <v>337</v>
      </c>
      <c r="M54" s="32">
        <f t="shared" si="0"/>
        <v>325</v>
      </c>
      <c r="N54" s="32">
        <f t="shared" si="0"/>
        <v>307</v>
      </c>
    </row>
    <row r="55" spans="6:7" ht="12.75">
      <c r="F55" s="1"/>
      <c r="G55" s="1"/>
    </row>
    <row r="57" spans="1:10" ht="12.75">
      <c r="A57" s="17" t="s">
        <v>57</v>
      </c>
      <c r="J57" s="18"/>
    </row>
    <row r="58" spans="1:8" ht="12.75">
      <c r="A58" s="17" t="s">
        <v>53</v>
      </c>
      <c r="B58" s="17"/>
      <c r="C58" s="17"/>
      <c r="D58" s="17"/>
      <c r="E58" s="17"/>
      <c r="F58" s="17"/>
      <c r="G58" s="17"/>
      <c r="H58" s="17"/>
    </row>
    <row r="59" spans="1:10" ht="12.75">
      <c r="A59" s="17" t="s">
        <v>54</v>
      </c>
      <c r="B59" s="17"/>
      <c r="C59" s="17"/>
      <c r="D59" s="17"/>
      <c r="E59" s="17"/>
      <c r="F59" s="17"/>
      <c r="G59" s="17"/>
      <c r="H59" s="17"/>
      <c r="J59" s="49" t="s">
        <v>78</v>
      </c>
    </row>
  </sheetData>
  <printOptions/>
  <pageMargins left="0.75" right="0.5" top="0.5" bottom="0.5" header="0.5" footer="0.5"/>
  <pageSetup fitToHeight="1" fitToWidth="1" horizontalDpi="600" verticalDpi="600" orientation="portrait" scale="89" r:id="rId1"/>
  <ignoredErrors>
    <ignoredError sqref="I54:L54 M54:N5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workbookViewId="0" topLeftCell="A1">
      <selection activeCell="Q27" sqref="Q27"/>
    </sheetView>
  </sheetViews>
  <sheetFormatPr defaultColWidth="9.140625" defaultRowHeight="12.75"/>
  <cols>
    <col min="1" max="1" width="15.7109375" style="0" customWidth="1"/>
    <col min="2" max="14" width="6.7109375" style="0" customWidth="1"/>
  </cols>
  <sheetData>
    <row r="1" ht="18">
      <c r="A1" s="7" t="s">
        <v>79</v>
      </c>
    </row>
    <row r="2" spans="1:14" ht="12.75">
      <c r="A2" s="4" t="s">
        <v>52</v>
      </c>
      <c r="B2" s="5">
        <v>1996</v>
      </c>
      <c r="C2" s="5">
        <v>1997</v>
      </c>
      <c r="D2" s="5">
        <v>1998</v>
      </c>
      <c r="E2" s="5">
        <v>1999</v>
      </c>
      <c r="F2" s="5">
        <v>2000</v>
      </c>
      <c r="G2" s="5">
        <v>2001</v>
      </c>
      <c r="H2" s="5">
        <v>2002</v>
      </c>
      <c r="I2" s="5">
        <v>2003</v>
      </c>
      <c r="J2" s="5">
        <v>2004</v>
      </c>
      <c r="K2" s="5">
        <v>2005</v>
      </c>
      <c r="L2" s="5">
        <v>2006</v>
      </c>
      <c r="M2" s="29">
        <v>2007</v>
      </c>
      <c r="N2" s="29">
        <v>2008</v>
      </c>
    </row>
    <row r="3" spans="1:14" ht="12.75">
      <c r="A3" s="3" t="s">
        <v>0</v>
      </c>
      <c r="B3" s="1">
        <v>1024</v>
      </c>
      <c r="C3" s="1">
        <v>1050</v>
      </c>
      <c r="D3" s="1">
        <v>958</v>
      </c>
      <c r="E3" s="1">
        <v>992</v>
      </c>
      <c r="F3" s="1">
        <v>910</v>
      </c>
      <c r="G3" s="1">
        <v>900</v>
      </c>
      <c r="H3" s="1">
        <v>931</v>
      </c>
      <c r="I3" s="1">
        <v>902</v>
      </c>
      <c r="J3" s="1">
        <v>1032</v>
      </c>
      <c r="K3" s="1">
        <v>1021</v>
      </c>
      <c r="L3" s="1">
        <v>1073</v>
      </c>
      <c r="M3" s="1">
        <v>1010</v>
      </c>
      <c r="N3" s="1">
        <v>888</v>
      </c>
    </row>
    <row r="4" spans="1:14" ht="12.75">
      <c r="A4" s="3" t="s">
        <v>1</v>
      </c>
      <c r="B4" s="1">
        <v>72</v>
      </c>
      <c r="C4" s="1">
        <v>68</v>
      </c>
      <c r="D4" s="1">
        <v>63</v>
      </c>
      <c r="E4" s="1">
        <v>73</v>
      </c>
      <c r="F4" s="1">
        <v>93</v>
      </c>
      <c r="G4" s="1">
        <v>80</v>
      </c>
      <c r="H4" s="1">
        <v>78</v>
      </c>
      <c r="I4" s="1">
        <v>87</v>
      </c>
      <c r="J4" s="1">
        <v>96</v>
      </c>
      <c r="K4" s="1">
        <v>66</v>
      </c>
      <c r="L4" s="1">
        <v>71</v>
      </c>
      <c r="M4" s="1">
        <v>75</v>
      </c>
      <c r="N4" s="1">
        <v>55</v>
      </c>
    </row>
    <row r="5" spans="1:14" ht="12.75">
      <c r="A5" s="8" t="s">
        <v>2</v>
      </c>
      <c r="B5" s="9">
        <v>857</v>
      </c>
      <c r="C5" s="9">
        <v>846</v>
      </c>
      <c r="D5" s="9">
        <v>858</v>
      </c>
      <c r="E5" s="9">
        <v>907</v>
      </c>
      <c r="F5" s="9">
        <v>891</v>
      </c>
      <c r="G5" s="9">
        <v>938</v>
      </c>
      <c r="H5" s="9">
        <v>984</v>
      </c>
      <c r="I5" s="9">
        <v>973</v>
      </c>
      <c r="J5" s="9">
        <v>990</v>
      </c>
      <c r="K5" s="9">
        <v>1038</v>
      </c>
      <c r="L5" s="1">
        <v>1118</v>
      </c>
      <c r="M5" s="1">
        <v>952</v>
      </c>
      <c r="N5" s="1">
        <v>842</v>
      </c>
    </row>
    <row r="6" spans="1:14" ht="12.75">
      <c r="A6" s="3" t="s">
        <v>3</v>
      </c>
      <c r="B6" s="1">
        <v>539</v>
      </c>
      <c r="C6" s="1">
        <v>564</v>
      </c>
      <c r="D6" s="1">
        <v>545</v>
      </c>
      <c r="E6" s="1">
        <v>540</v>
      </c>
      <c r="F6" s="1">
        <v>578</v>
      </c>
      <c r="G6" s="1">
        <v>538</v>
      </c>
      <c r="H6" s="1">
        <v>556</v>
      </c>
      <c r="I6" s="1">
        <v>563</v>
      </c>
      <c r="J6" s="1">
        <v>604</v>
      </c>
      <c r="K6" s="1">
        <v>596</v>
      </c>
      <c r="L6" s="40">
        <v>596</v>
      </c>
      <c r="M6" s="40">
        <v>583</v>
      </c>
      <c r="N6" s="40">
        <v>552</v>
      </c>
    </row>
    <row r="7" spans="1:14" ht="12.75">
      <c r="A7" s="3" t="s">
        <v>4</v>
      </c>
      <c r="B7" s="1">
        <v>3576</v>
      </c>
      <c r="C7" s="1">
        <v>3279</v>
      </c>
      <c r="D7" s="1">
        <v>3112</v>
      </c>
      <c r="E7" s="1">
        <v>3148</v>
      </c>
      <c r="F7" s="1">
        <v>3348</v>
      </c>
      <c r="G7" s="1">
        <v>3543</v>
      </c>
      <c r="H7" s="1">
        <v>3654</v>
      </c>
      <c r="I7" s="1">
        <v>3731</v>
      </c>
      <c r="J7" s="1">
        <v>3727</v>
      </c>
      <c r="K7" s="1">
        <v>3849</v>
      </c>
      <c r="L7" s="13">
        <v>3839</v>
      </c>
      <c r="M7" s="13">
        <v>3591</v>
      </c>
      <c r="N7" s="13">
        <v>3145</v>
      </c>
    </row>
    <row r="8" spans="1:14" ht="12.75">
      <c r="A8" s="8" t="s">
        <v>5</v>
      </c>
      <c r="B8" s="9">
        <v>555</v>
      </c>
      <c r="C8" s="9">
        <v>534</v>
      </c>
      <c r="D8" s="9">
        <v>551</v>
      </c>
      <c r="E8" s="9">
        <v>558</v>
      </c>
      <c r="F8" s="9">
        <v>613</v>
      </c>
      <c r="G8" s="9">
        <v>647</v>
      </c>
      <c r="H8" s="9">
        <v>677</v>
      </c>
      <c r="I8" s="9">
        <v>570</v>
      </c>
      <c r="J8" s="9">
        <v>596</v>
      </c>
      <c r="K8" s="9">
        <v>554</v>
      </c>
      <c r="L8" s="9">
        <v>485</v>
      </c>
      <c r="M8" s="9">
        <v>508</v>
      </c>
      <c r="N8" s="9">
        <v>473</v>
      </c>
    </row>
    <row r="9" spans="1:14" ht="12.75">
      <c r="A9" s="3" t="s">
        <v>6</v>
      </c>
      <c r="B9" s="1">
        <v>296</v>
      </c>
      <c r="C9" s="1">
        <v>315</v>
      </c>
      <c r="D9" s="1">
        <v>306</v>
      </c>
      <c r="E9" s="1">
        <v>270</v>
      </c>
      <c r="F9" s="1">
        <v>317</v>
      </c>
      <c r="G9" s="1">
        <v>290</v>
      </c>
      <c r="H9" s="1">
        <v>301</v>
      </c>
      <c r="I9" s="1">
        <v>277</v>
      </c>
      <c r="J9" s="1">
        <v>280</v>
      </c>
      <c r="K9" s="1">
        <v>262</v>
      </c>
      <c r="L9" s="1">
        <v>293</v>
      </c>
      <c r="M9" s="1">
        <v>269</v>
      </c>
      <c r="N9" s="1">
        <v>243</v>
      </c>
    </row>
    <row r="10" spans="1:14" ht="12.75">
      <c r="A10" s="3" t="s">
        <v>7</v>
      </c>
      <c r="B10" s="1">
        <v>105</v>
      </c>
      <c r="C10" s="1">
        <v>120</v>
      </c>
      <c r="D10" s="1">
        <v>106</v>
      </c>
      <c r="E10" s="1">
        <v>91</v>
      </c>
      <c r="F10" s="1">
        <v>116</v>
      </c>
      <c r="G10" s="1">
        <v>117</v>
      </c>
      <c r="H10" s="1">
        <v>114</v>
      </c>
      <c r="I10" s="1">
        <v>133</v>
      </c>
      <c r="J10" s="1">
        <v>125</v>
      </c>
      <c r="K10" s="1">
        <v>117</v>
      </c>
      <c r="L10" s="1">
        <v>133</v>
      </c>
      <c r="M10" s="1">
        <v>105</v>
      </c>
      <c r="N10" s="1">
        <v>105</v>
      </c>
    </row>
    <row r="11" spans="1:14" ht="12.75">
      <c r="A11" s="8" t="s">
        <v>8</v>
      </c>
      <c r="B11" s="9">
        <v>58</v>
      </c>
      <c r="C11" s="9">
        <v>57</v>
      </c>
      <c r="D11" s="9">
        <v>50</v>
      </c>
      <c r="E11" s="9">
        <v>40</v>
      </c>
      <c r="F11" s="9">
        <v>45</v>
      </c>
      <c r="G11" s="9">
        <v>58</v>
      </c>
      <c r="H11" s="9">
        <v>43</v>
      </c>
      <c r="I11" s="9">
        <v>63</v>
      </c>
      <c r="J11" s="9">
        <v>41</v>
      </c>
      <c r="K11" s="9">
        <v>44</v>
      </c>
      <c r="L11" s="1">
        <v>33</v>
      </c>
      <c r="M11" s="1">
        <v>36</v>
      </c>
      <c r="N11" s="1">
        <v>32</v>
      </c>
    </row>
    <row r="12" spans="1:14" ht="12.75">
      <c r="A12" s="3" t="s">
        <v>9</v>
      </c>
      <c r="B12" s="1">
        <v>2496</v>
      </c>
      <c r="C12" s="1">
        <v>2528</v>
      </c>
      <c r="D12" s="1">
        <v>2548</v>
      </c>
      <c r="E12" s="1">
        <v>2629</v>
      </c>
      <c r="F12" s="1">
        <v>2733</v>
      </c>
      <c r="G12" s="1">
        <v>2714</v>
      </c>
      <c r="H12" s="1">
        <v>2810</v>
      </c>
      <c r="I12" s="1">
        <v>2874</v>
      </c>
      <c r="J12" s="1">
        <v>2927</v>
      </c>
      <c r="K12" s="1">
        <v>3176</v>
      </c>
      <c r="L12" s="40">
        <v>3080</v>
      </c>
      <c r="M12" s="40">
        <v>2943</v>
      </c>
      <c r="N12" s="40">
        <v>2760</v>
      </c>
    </row>
    <row r="13" spans="1:14" ht="12.75">
      <c r="A13" s="3" t="s">
        <v>10</v>
      </c>
      <c r="B13" s="1">
        <v>1402</v>
      </c>
      <c r="C13" s="1">
        <v>1405</v>
      </c>
      <c r="D13" s="1">
        <v>1414</v>
      </c>
      <c r="E13" s="1">
        <v>1314</v>
      </c>
      <c r="F13" s="1">
        <v>1380</v>
      </c>
      <c r="G13" s="1">
        <v>1471</v>
      </c>
      <c r="H13" s="1">
        <v>1362</v>
      </c>
      <c r="I13" s="1">
        <v>1463</v>
      </c>
      <c r="J13" s="1">
        <v>1463</v>
      </c>
      <c r="K13" s="1">
        <v>1582</v>
      </c>
      <c r="L13" s="13">
        <v>1557</v>
      </c>
      <c r="M13" s="13">
        <v>1492</v>
      </c>
      <c r="N13" s="13">
        <v>1368</v>
      </c>
    </row>
    <row r="14" spans="1:14" ht="12.75">
      <c r="A14" s="8" t="s">
        <v>11</v>
      </c>
      <c r="B14" s="9">
        <v>134</v>
      </c>
      <c r="C14" s="9">
        <v>117</v>
      </c>
      <c r="D14" s="9">
        <v>113</v>
      </c>
      <c r="E14" s="9">
        <v>90</v>
      </c>
      <c r="F14" s="9">
        <v>116</v>
      </c>
      <c r="G14" s="9">
        <v>132</v>
      </c>
      <c r="H14" s="9">
        <v>115</v>
      </c>
      <c r="I14" s="9">
        <v>115</v>
      </c>
      <c r="J14" s="9">
        <v>128</v>
      </c>
      <c r="K14" s="9">
        <v>129</v>
      </c>
      <c r="L14" s="9">
        <v>144</v>
      </c>
      <c r="M14" s="9">
        <v>125</v>
      </c>
      <c r="N14" s="9">
        <v>102</v>
      </c>
    </row>
    <row r="15" spans="1:14" ht="12.75">
      <c r="A15" s="3" t="s">
        <v>12</v>
      </c>
      <c r="B15" s="1">
        <v>228</v>
      </c>
      <c r="C15" s="1">
        <v>220</v>
      </c>
      <c r="D15" s="1">
        <v>224</v>
      </c>
      <c r="E15" s="1">
        <v>245</v>
      </c>
      <c r="F15" s="1">
        <v>241</v>
      </c>
      <c r="G15" s="1">
        <v>225</v>
      </c>
      <c r="H15" s="1">
        <v>230</v>
      </c>
      <c r="I15" s="1">
        <v>261</v>
      </c>
      <c r="J15" s="1">
        <v>240</v>
      </c>
      <c r="K15" s="1">
        <v>243</v>
      </c>
      <c r="L15" s="1">
        <v>239</v>
      </c>
      <c r="M15" s="1">
        <v>218</v>
      </c>
      <c r="N15" s="1">
        <v>212</v>
      </c>
    </row>
    <row r="16" spans="1:14" ht="12.75">
      <c r="A16" s="3" t="s">
        <v>13</v>
      </c>
      <c r="B16" s="1">
        <v>1312</v>
      </c>
      <c r="C16" s="1">
        <v>1261</v>
      </c>
      <c r="D16" s="1">
        <v>1241</v>
      </c>
      <c r="E16" s="1">
        <v>1295</v>
      </c>
      <c r="F16" s="1">
        <v>1274</v>
      </c>
      <c r="G16" s="1">
        <v>1274</v>
      </c>
      <c r="H16" s="1">
        <v>1273</v>
      </c>
      <c r="I16" s="1">
        <v>1308</v>
      </c>
      <c r="J16" s="1">
        <v>1224</v>
      </c>
      <c r="K16" s="1">
        <v>1233</v>
      </c>
      <c r="L16" s="1">
        <v>1136</v>
      </c>
      <c r="M16" s="1">
        <v>1126</v>
      </c>
      <c r="N16" s="1">
        <v>950</v>
      </c>
    </row>
    <row r="17" spans="1:14" ht="12.75">
      <c r="A17" s="8" t="s">
        <v>14</v>
      </c>
      <c r="B17" s="9">
        <v>872</v>
      </c>
      <c r="C17" s="9">
        <v>846</v>
      </c>
      <c r="D17" s="9">
        <v>884</v>
      </c>
      <c r="E17" s="9">
        <v>892</v>
      </c>
      <c r="F17" s="9">
        <v>793</v>
      </c>
      <c r="G17" s="9">
        <v>825</v>
      </c>
      <c r="H17" s="9">
        <v>714</v>
      </c>
      <c r="I17" s="9">
        <v>753</v>
      </c>
      <c r="J17" s="9">
        <v>857</v>
      </c>
      <c r="K17" s="9">
        <v>855</v>
      </c>
      <c r="L17" s="1">
        <v>820</v>
      </c>
      <c r="M17" s="1">
        <v>804</v>
      </c>
      <c r="N17" s="1">
        <v>721</v>
      </c>
    </row>
    <row r="18" spans="1:14" ht="12.75">
      <c r="A18" s="3" t="s">
        <v>15</v>
      </c>
      <c r="B18" s="1">
        <v>411</v>
      </c>
      <c r="C18" s="1">
        <v>411</v>
      </c>
      <c r="D18" s="1">
        <v>386</v>
      </c>
      <c r="E18" s="1">
        <v>428</v>
      </c>
      <c r="F18" s="1">
        <v>394</v>
      </c>
      <c r="G18" s="1">
        <v>384</v>
      </c>
      <c r="H18" s="1">
        <v>372</v>
      </c>
      <c r="I18" s="1">
        <v>383</v>
      </c>
      <c r="J18" s="1">
        <v>354</v>
      </c>
      <c r="K18" s="1">
        <v>398</v>
      </c>
      <c r="L18" s="40">
        <v>386</v>
      </c>
      <c r="M18" s="40">
        <v>393</v>
      </c>
      <c r="N18" s="40">
        <v>368</v>
      </c>
    </row>
    <row r="19" spans="1:14" ht="12.75">
      <c r="A19" s="3" t="s">
        <v>16</v>
      </c>
      <c r="B19" s="1">
        <v>442</v>
      </c>
      <c r="C19" s="1">
        <v>420</v>
      </c>
      <c r="D19" s="1">
        <v>440</v>
      </c>
      <c r="E19" s="1">
        <v>457</v>
      </c>
      <c r="F19" s="1">
        <v>405</v>
      </c>
      <c r="G19" s="1">
        <v>432</v>
      </c>
      <c r="H19" s="1">
        <v>445</v>
      </c>
      <c r="I19" s="1">
        <v>419</v>
      </c>
      <c r="J19" s="1">
        <v>390</v>
      </c>
      <c r="K19" s="1">
        <v>384</v>
      </c>
      <c r="L19" s="13">
        <v>427</v>
      </c>
      <c r="M19" s="13">
        <v>379</v>
      </c>
      <c r="N19" s="13">
        <v>348</v>
      </c>
    </row>
    <row r="20" spans="1:14" ht="12.75">
      <c r="A20" s="8" t="s">
        <v>17</v>
      </c>
      <c r="B20" s="9">
        <v>734</v>
      </c>
      <c r="C20" s="9">
        <v>774</v>
      </c>
      <c r="D20" s="9">
        <v>766</v>
      </c>
      <c r="E20" s="9">
        <v>724</v>
      </c>
      <c r="F20" s="9">
        <v>721</v>
      </c>
      <c r="G20" s="9">
        <v>762</v>
      </c>
      <c r="H20" s="9">
        <v>810</v>
      </c>
      <c r="I20" s="9">
        <v>845</v>
      </c>
      <c r="J20" s="9">
        <v>854</v>
      </c>
      <c r="K20" s="9">
        <v>885</v>
      </c>
      <c r="L20" s="9">
        <v>837</v>
      </c>
      <c r="M20" s="9">
        <v>803</v>
      </c>
      <c r="N20" s="9">
        <v>752</v>
      </c>
    </row>
    <row r="21" spans="1:14" ht="12.75">
      <c r="A21" s="3" t="s">
        <v>18</v>
      </c>
      <c r="B21" s="1">
        <v>807</v>
      </c>
      <c r="C21" s="1">
        <v>831</v>
      </c>
      <c r="D21" s="1">
        <v>807</v>
      </c>
      <c r="E21" s="1">
        <v>830</v>
      </c>
      <c r="F21" s="1">
        <v>846</v>
      </c>
      <c r="G21" s="1">
        <v>860</v>
      </c>
      <c r="H21" s="1">
        <v>816</v>
      </c>
      <c r="I21" s="1">
        <v>826</v>
      </c>
      <c r="J21" s="1">
        <v>826</v>
      </c>
      <c r="K21" s="1">
        <v>872</v>
      </c>
      <c r="L21" s="1">
        <v>890</v>
      </c>
      <c r="M21" s="1">
        <v>900</v>
      </c>
      <c r="N21" s="1">
        <v>817</v>
      </c>
    </row>
    <row r="22" spans="1:14" ht="12.75">
      <c r="A22" s="3" t="s">
        <v>19</v>
      </c>
      <c r="B22" s="1">
        <v>157</v>
      </c>
      <c r="C22" s="1">
        <v>172</v>
      </c>
      <c r="D22" s="1">
        <v>176</v>
      </c>
      <c r="E22" s="1">
        <v>168</v>
      </c>
      <c r="F22" s="1">
        <v>157</v>
      </c>
      <c r="G22" s="1">
        <v>170</v>
      </c>
      <c r="H22" s="1">
        <v>186</v>
      </c>
      <c r="I22" s="1">
        <v>186</v>
      </c>
      <c r="J22" s="1">
        <v>178</v>
      </c>
      <c r="K22" s="1">
        <v>151</v>
      </c>
      <c r="L22" s="1">
        <v>171</v>
      </c>
      <c r="M22" s="1">
        <v>170</v>
      </c>
      <c r="N22" s="1">
        <v>144</v>
      </c>
    </row>
    <row r="23" spans="1:14" ht="12.75">
      <c r="A23" s="8" t="s">
        <v>20</v>
      </c>
      <c r="B23" s="9">
        <v>558</v>
      </c>
      <c r="C23" s="9">
        <v>571</v>
      </c>
      <c r="D23" s="9">
        <v>549</v>
      </c>
      <c r="E23" s="9">
        <v>548</v>
      </c>
      <c r="F23" s="9">
        <v>545</v>
      </c>
      <c r="G23" s="9">
        <v>600</v>
      </c>
      <c r="H23" s="9">
        <v>604</v>
      </c>
      <c r="I23" s="9">
        <v>594</v>
      </c>
      <c r="J23" s="9">
        <v>576</v>
      </c>
      <c r="K23" s="9">
        <v>577</v>
      </c>
      <c r="L23" s="1">
        <v>594</v>
      </c>
      <c r="M23" s="1">
        <v>558</v>
      </c>
      <c r="N23" s="1">
        <v>538</v>
      </c>
    </row>
    <row r="24" spans="1:14" ht="12.75">
      <c r="A24" s="3" t="s">
        <v>21</v>
      </c>
      <c r="B24" s="1">
        <v>392</v>
      </c>
      <c r="C24" s="1">
        <v>415</v>
      </c>
      <c r="D24" s="1">
        <v>377</v>
      </c>
      <c r="E24" s="1">
        <v>386</v>
      </c>
      <c r="F24" s="1">
        <v>410</v>
      </c>
      <c r="G24" s="1">
        <v>446</v>
      </c>
      <c r="H24" s="1">
        <v>433</v>
      </c>
      <c r="I24" s="1">
        <v>434</v>
      </c>
      <c r="J24" s="1">
        <v>447</v>
      </c>
      <c r="K24" s="1">
        <v>417</v>
      </c>
      <c r="L24" s="40">
        <v>403</v>
      </c>
      <c r="M24" s="40">
        <v>408</v>
      </c>
      <c r="N24" s="40">
        <v>337</v>
      </c>
    </row>
    <row r="25" spans="1:14" ht="12.75">
      <c r="A25" s="3" t="s">
        <v>22</v>
      </c>
      <c r="B25" s="1">
        <v>1339</v>
      </c>
      <c r="C25" s="1">
        <v>1283</v>
      </c>
      <c r="D25" s="1">
        <v>1234</v>
      </c>
      <c r="E25" s="1">
        <v>1245</v>
      </c>
      <c r="F25" s="1">
        <v>1237</v>
      </c>
      <c r="G25" s="1">
        <v>1206</v>
      </c>
      <c r="H25" s="1">
        <v>1173</v>
      </c>
      <c r="I25" s="1">
        <v>1172</v>
      </c>
      <c r="J25" s="1">
        <v>1055</v>
      </c>
      <c r="K25" s="1">
        <v>1030</v>
      </c>
      <c r="L25" s="13">
        <v>1004</v>
      </c>
      <c r="M25" s="13">
        <v>990</v>
      </c>
      <c r="N25" s="13">
        <v>915</v>
      </c>
    </row>
    <row r="26" spans="1:14" ht="12.75">
      <c r="A26" s="8" t="s">
        <v>23</v>
      </c>
      <c r="B26" s="9">
        <v>503</v>
      </c>
      <c r="C26" s="9">
        <v>528</v>
      </c>
      <c r="D26" s="9">
        <v>575</v>
      </c>
      <c r="E26" s="9">
        <v>567</v>
      </c>
      <c r="F26" s="9">
        <v>557</v>
      </c>
      <c r="G26" s="9">
        <v>508</v>
      </c>
      <c r="H26" s="9">
        <v>590</v>
      </c>
      <c r="I26" s="9">
        <v>583</v>
      </c>
      <c r="J26" s="9">
        <v>520</v>
      </c>
      <c r="K26" s="9">
        <v>500</v>
      </c>
      <c r="L26" s="9">
        <v>456</v>
      </c>
      <c r="M26" s="9">
        <v>463</v>
      </c>
      <c r="N26" s="9">
        <v>421</v>
      </c>
    </row>
    <row r="27" spans="1:14" ht="12.75">
      <c r="A27" s="3" t="s">
        <v>24</v>
      </c>
      <c r="B27" s="1">
        <v>695</v>
      </c>
      <c r="C27" s="1">
        <v>741</v>
      </c>
      <c r="D27" s="1">
        <v>842</v>
      </c>
      <c r="E27" s="1">
        <v>832</v>
      </c>
      <c r="F27" s="1">
        <v>846</v>
      </c>
      <c r="G27" s="1">
        <v>704</v>
      </c>
      <c r="H27" s="1">
        <v>769</v>
      </c>
      <c r="I27" s="1">
        <v>786</v>
      </c>
      <c r="J27" s="1">
        <v>786</v>
      </c>
      <c r="K27" s="1">
        <v>840</v>
      </c>
      <c r="L27" s="1">
        <v>812</v>
      </c>
      <c r="M27" s="1">
        <v>804</v>
      </c>
      <c r="N27" s="1">
        <v>711</v>
      </c>
    </row>
    <row r="28" spans="1:14" ht="12.75">
      <c r="A28" s="3" t="s">
        <v>25</v>
      </c>
      <c r="B28" s="1">
        <v>1006</v>
      </c>
      <c r="C28" s="1">
        <v>1029</v>
      </c>
      <c r="D28" s="1">
        <v>1017</v>
      </c>
      <c r="E28" s="1">
        <v>964</v>
      </c>
      <c r="F28" s="1">
        <v>991</v>
      </c>
      <c r="G28" s="1">
        <v>973</v>
      </c>
      <c r="H28" s="1">
        <v>1082</v>
      </c>
      <c r="I28" s="1">
        <v>1095</v>
      </c>
      <c r="J28" s="1">
        <v>1006</v>
      </c>
      <c r="K28" s="1">
        <v>1117</v>
      </c>
      <c r="L28" s="1">
        <v>971</v>
      </c>
      <c r="M28" s="1">
        <v>900</v>
      </c>
      <c r="N28" s="1">
        <v>845</v>
      </c>
    </row>
    <row r="29" spans="1:14" ht="12.75">
      <c r="A29" s="8" t="s">
        <v>26</v>
      </c>
      <c r="B29" s="9">
        <v>179</v>
      </c>
      <c r="C29" s="9">
        <v>223</v>
      </c>
      <c r="D29" s="9">
        <v>208</v>
      </c>
      <c r="E29" s="9">
        <v>194</v>
      </c>
      <c r="F29" s="9">
        <v>203</v>
      </c>
      <c r="G29" s="9">
        <v>201</v>
      </c>
      <c r="H29" s="9">
        <v>232</v>
      </c>
      <c r="I29" s="9">
        <v>239</v>
      </c>
      <c r="J29" s="9">
        <v>209</v>
      </c>
      <c r="K29" s="9">
        <v>224</v>
      </c>
      <c r="L29" s="1">
        <v>227</v>
      </c>
      <c r="M29" s="1">
        <v>250</v>
      </c>
      <c r="N29" s="1">
        <v>208</v>
      </c>
    </row>
    <row r="30" spans="1:14" ht="12.75">
      <c r="A30" s="3" t="s">
        <v>27</v>
      </c>
      <c r="B30" s="1">
        <v>240</v>
      </c>
      <c r="C30" s="1">
        <v>261</v>
      </c>
      <c r="D30" s="1">
        <v>271</v>
      </c>
      <c r="E30" s="1">
        <v>255</v>
      </c>
      <c r="F30" s="1">
        <v>242</v>
      </c>
      <c r="G30" s="1">
        <v>215</v>
      </c>
      <c r="H30" s="1">
        <v>272</v>
      </c>
      <c r="I30" s="1">
        <v>257</v>
      </c>
      <c r="J30" s="1">
        <v>229</v>
      </c>
      <c r="K30" s="1">
        <v>238</v>
      </c>
      <c r="L30" s="40">
        <v>226</v>
      </c>
      <c r="M30" s="40">
        <v>230</v>
      </c>
      <c r="N30" s="40">
        <v>188</v>
      </c>
    </row>
    <row r="31" spans="1:14" ht="12.75">
      <c r="A31" s="3" t="s">
        <v>28</v>
      </c>
      <c r="B31" s="1">
        <v>315</v>
      </c>
      <c r="C31" s="1">
        <v>322</v>
      </c>
      <c r="D31" s="1">
        <v>315</v>
      </c>
      <c r="E31" s="1">
        <v>307</v>
      </c>
      <c r="F31" s="1">
        <v>266</v>
      </c>
      <c r="G31" s="1">
        <v>285</v>
      </c>
      <c r="H31" s="1">
        <v>330</v>
      </c>
      <c r="I31" s="1">
        <v>335</v>
      </c>
      <c r="J31" s="1">
        <v>360</v>
      </c>
      <c r="K31" s="1">
        <v>379</v>
      </c>
      <c r="L31" s="13">
        <v>386</v>
      </c>
      <c r="M31" s="13">
        <v>341</v>
      </c>
      <c r="N31" s="13">
        <v>304</v>
      </c>
    </row>
    <row r="32" spans="1:14" ht="12.75">
      <c r="A32" s="8" t="s">
        <v>29</v>
      </c>
      <c r="B32" s="9">
        <v>125</v>
      </c>
      <c r="C32" s="9">
        <v>120</v>
      </c>
      <c r="D32" s="9">
        <v>115</v>
      </c>
      <c r="E32" s="9">
        <v>130</v>
      </c>
      <c r="F32" s="9">
        <v>117</v>
      </c>
      <c r="G32" s="9">
        <v>124</v>
      </c>
      <c r="H32" s="9">
        <v>117</v>
      </c>
      <c r="I32" s="9">
        <v>116</v>
      </c>
      <c r="J32" s="9">
        <v>158</v>
      </c>
      <c r="K32" s="9">
        <v>156</v>
      </c>
      <c r="L32" s="9">
        <v>116</v>
      </c>
      <c r="M32" s="9">
        <v>122</v>
      </c>
      <c r="N32" s="9">
        <v>128</v>
      </c>
    </row>
    <row r="33" spans="1:14" ht="12.75">
      <c r="A33" s="3" t="s">
        <v>30</v>
      </c>
      <c r="B33" s="1">
        <v>754</v>
      </c>
      <c r="C33" s="1">
        <v>700</v>
      </c>
      <c r="D33" s="1">
        <v>671</v>
      </c>
      <c r="E33" s="1">
        <v>664</v>
      </c>
      <c r="F33" s="1">
        <v>659</v>
      </c>
      <c r="G33" s="1">
        <v>681</v>
      </c>
      <c r="H33" s="1">
        <v>698</v>
      </c>
      <c r="I33" s="1">
        <v>664</v>
      </c>
      <c r="J33" s="1">
        <v>684</v>
      </c>
      <c r="K33" s="1">
        <v>690</v>
      </c>
      <c r="L33" s="1">
        <v>709</v>
      </c>
      <c r="M33" s="1">
        <v>674</v>
      </c>
      <c r="N33" s="1">
        <v>555</v>
      </c>
    </row>
    <row r="34" spans="1:14" ht="12.75">
      <c r="A34" s="3" t="s">
        <v>31</v>
      </c>
      <c r="B34" s="1">
        <v>416</v>
      </c>
      <c r="C34" s="1">
        <v>400</v>
      </c>
      <c r="D34" s="1">
        <v>374</v>
      </c>
      <c r="E34" s="1">
        <v>388</v>
      </c>
      <c r="F34" s="1">
        <v>386</v>
      </c>
      <c r="G34" s="1">
        <v>415</v>
      </c>
      <c r="H34" s="1">
        <v>398</v>
      </c>
      <c r="I34" s="1">
        <v>367</v>
      </c>
      <c r="J34" s="1">
        <v>439</v>
      </c>
      <c r="K34" s="1">
        <v>420</v>
      </c>
      <c r="L34" s="1">
        <v>424</v>
      </c>
      <c r="M34" s="1">
        <v>371</v>
      </c>
      <c r="N34" s="1">
        <v>324</v>
      </c>
    </row>
    <row r="35" spans="1:14" ht="12.75">
      <c r="A35" s="8" t="s">
        <v>32</v>
      </c>
      <c r="B35" s="9">
        <v>1450</v>
      </c>
      <c r="C35" s="9">
        <v>1510</v>
      </c>
      <c r="D35" s="9">
        <v>1404</v>
      </c>
      <c r="E35" s="9">
        <v>1473</v>
      </c>
      <c r="F35" s="9">
        <v>1369</v>
      </c>
      <c r="G35" s="9">
        <v>1441</v>
      </c>
      <c r="H35" s="9">
        <v>1411</v>
      </c>
      <c r="I35" s="9">
        <v>1368</v>
      </c>
      <c r="J35" s="9">
        <v>1372</v>
      </c>
      <c r="K35" s="9">
        <v>1332</v>
      </c>
      <c r="L35" s="1">
        <v>1349</v>
      </c>
      <c r="M35" s="1">
        <v>1237</v>
      </c>
      <c r="N35" s="1">
        <v>1167</v>
      </c>
    </row>
    <row r="36" spans="1:14" ht="12.75">
      <c r="A36" s="3" t="s">
        <v>33</v>
      </c>
      <c r="B36" s="1">
        <v>1329</v>
      </c>
      <c r="C36" s="1">
        <v>1290</v>
      </c>
      <c r="D36" s="1">
        <v>1433</v>
      </c>
      <c r="E36" s="1">
        <v>1350</v>
      </c>
      <c r="F36" s="1">
        <v>1408</v>
      </c>
      <c r="G36" s="1">
        <v>1360</v>
      </c>
      <c r="H36" s="1">
        <v>1427</v>
      </c>
      <c r="I36" s="1">
        <v>1396</v>
      </c>
      <c r="J36" s="1">
        <v>1417</v>
      </c>
      <c r="K36" s="1">
        <v>1418</v>
      </c>
      <c r="L36" s="40">
        <v>1424</v>
      </c>
      <c r="M36" s="40">
        <v>1515</v>
      </c>
      <c r="N36" s="40">
        <v>1324</v>
      </c>
    </row>
    <row r="37" spans="1:14" ht="12.75">
      <c r="A37" s="3" t="s">
        <v>34</v>
      </c>
      <c r="B37" s="1">
        <v>80</v>
      </c>
      <c r="C37" s="1">
        <v>89</v>
      </c>
      <c r="D37" s="1">
        <v>79</v>
      </c>
      <c r="E37" s="1">
        <v>92</v>
      </c>
      <c r="F37" s="1">
        <v>80</v>
      </c>
      <c r="G37" s="1">
        <v>96</v>
      </c>
      <c r="H37" s="1">
        <v>84</v>
      </c>
      <c r="I37" s="1">
        <v>95</v>
      </c>
      <c r="J37" s="1">
        <v>95</v>
      </c>
      <c r="K37" s="1">
        <v>105</v>
      </c>
      <c r="L37" s="13">
        <v>101</v>
      </c>
      <c r="M37" s="13">
        <v>95</v>
      </c>
      <c r="N37" s="13">
        <v>97</v>
      </c>
    </row>
    <row r="38" spans="1:14" ht="12.75">
      <c r="A38" s="8" t="s">
        <v>35</v>
      </c>
      <c r="B38" s="9">
        <v>1244</v>
      </c>
      <c r="C38" s="9">
        <v>1270</v>
      </c>
      <c r="D38" s="9">
        <v>1289</v>
      </c>
      <c r="E38" s="9">
        <v>1284</v>
      </c>
      <c r="F38" s="9">
        <v>1244</v>
      </c>
      <c r="G38" s="9">
        <v>1257</v>
      </c>
      <c r="H38" s="9">
        <v>1285</v>
      </c>
      <c r="I38" s="9">
        <v>1165</v>
      </c>
      <c r="J38" s="9">
        <v>1163</v>
      </c>
      <c r="K38" s="9">
        <v>1223</v>
      </c>
      <c r="L38" s="9">
        <v>1141</v>
      </c>
      <c r="M38" s="9">
        <v>1161</v>
      </c>
      <c r="N38" s="9">
        <v>1098</v>
      </c>
    </row>
    <row r="39" spans="1:14" ht="12.75">
      <c r="A39" s="3" t="s">
        <v>36</v>
      </c>
      <c r="B39" s="1">
        <v>670</v>
      </c>
      <c r="C39" s="1">
        <v>721</v>
      </c>
      <c r="D39" s="1">
        <v>647</v>
      </c>
      <c r="E39" s="1">
        <v>619</v>
      </c>
      <c r="F39" s="1">
        <v>574</v>
      </c>
      <c r="G39" s="1">
        <v>588</v>
      </c>
      <c r="H39" s="1">
        <v>639</v>
      </c>
      <c r="I39" s="1">
        <v>595</v>
      </c>
      <c r="J39" s="1">
        <v>664</v>
      </c>
      <c r="K39" s="1">
        <v>711</v>
      </c>
      <c r="L39" s="1">
        <v>669</v>
      </c>
      <c r="M39" s="1">
        <v>649</v>
      </c>
      <c r="N39" s="1">
        <v>670</v>
      </c>
    </row>
    <row r="40" spans="1:14" ht="12.75">
      <c r="A40" s="3" t="s">
        <v>37</v>
      </c>
      <c r="B40" s="1">
        <v>462</v>
      </c>
      <c r="C40" s="1">
        <v>462</v>
      </c>
      <c r="D40" s="1">
        <v>485</v>
      </c>
      <c r="E40" s="1">
        <v>367</v>
      </c>
      <c r="F40" s="1">
        <v>407</v>
      </c>
      <c r="G40" s="1">
        <v>428</v>
      </c>
      <c r="H40" s="1">
        <v>388</v>
      </c>
      <c r="I40" s="1">
        <v>429</v>
      </c>
      <c r="J40" s="1">
        <v>388</v>
      </c>
      <c r="K40" s="1">
        <v>443</v>
      </c>
      <c r="L40" s="1">
        <v>418</v>
      </c>
      <c r="M40" s="1">
        <v>411</v>
      </c>
      <c r="N40" s="1">
        <v>369</v>
      </c>
    </row>
    <row r="41" spans="1:14" ht="12.75">
      <c r="A41" s="8" t="s">
        <v>38</v>
      </c>
      <c r="B41" s="9">
        <v>1353</v>
      </c>
      <c r="C41" s="9">
        <v>1412</v>
      </c>
      <c r="D41" s="9">
        <v>1354</v>
      </c>
      <c r="E41" s="9">
        <v>1382</v>
      </c>
      <c r="F41" s="9">
        <v>1396</v>
      </c>
      <c r="G41" s="9">
        <v>1378</v>
      </c>
      <c r="H41" s="9">
        <v>1462</v>
      </c>
      <c r="I41" s="9">
        <v>1433</v>
      </c>
      <c r="J41" s="9">
        <v>1362</v>
      </c>
      <c r="K41" s="9">
        <v>1497</v>
      </c>
      <c r="L41" s="30">
        <v>1409</v>
      </c>
      <c r="M41" s="1">
        <v>1393</v>
      </c>
      <c r="N41" s="1">
        <v>1358</v>
      </c>
    </row>
    <row r="42" spans="1:14" ht="12.75">
      <c r="A42" s="3" t="s">
        <v>39</v>
      </c>
      <c r="B42" s="1">
        <v>65</v>
      </c>
      <c r="C42" s="1">
        <v>66</v>
      </c>
      <c r="D42" s="1">
        <v>70</v>
      </c>
      <c r="E42" s="1">
        <v>85</v>
      </c>
      <c r="F42" s="1">
        <v>73</v>
      </c>
      <c r="G42" s="1">
        <v>78</v>
      </c>
      <c r="H42" s="1">
        <v>81</v>
      </c>
      <c r="I42" s="1">
        <v>96</v>
      </c>
      <c r="J42" s="1">
        <v>78</v>
      </c>
      <c r="K42" s="1">
        <v>80</v>
      </c>
      <c r="L42" s="40">
        <v>72</v>
      </c>
      <c r="M42" s="40">
        <v>64</v>
      </c>
      <c r="N42" s="40">
        <v>63</v>
      </c>
    </row>
    <row r="43" spans="1:14" ht="12.75">
      <c r="A43" s="3" t="s">
        <v>40</v>
      </c>
      <c r="B43" s="1">
        <v>821</v>
      </c>
      <c r="C43" s="1">
        <v>798</v>
      </c>
      <c r="D43" s="1">
        <v>912</v>
      </c>
      <c r="E43" s="1">
        <v>944</v>
      </c>
      <c r="F43" s="1">
        <v>948</v>
      </c>
      <c r="G43" s="1">
        <v>962</v>
      </c>
      <c r="H43" s="1">
        <v>949</v>
      </c>
      <c r="I43" s="1">
        <v>905</v>
      </c>
      <c r="J43" s="1">
        <v>946</v>
      </c>
      <c r="K43" s="1">
        <v>981</v>
      </c>
      <c r="L43" s="13">
        <v>973</v>
      </c>
      <c r="M43" s="13">
        <v>985</v>
      </c>
      <c r="N43" s="13">
        <v>840</v>
      </c>
    </row>
    <row r="44" spans="1:14" ht="12.75">
      <c r="A44" s="8" t="s">
        <v>41</v>
      </c>
      <c r="B44" s="9">
        <v>142</v>
      </c>
      <c r="C44" s="9">
        <v>128</v>
      </c>
      <c r="D44" s="9">
        <v>149</v>
      </c>
      <c r="E44" s="9">
        <v>136</v>
      </c>
      <c r="F44" s="9">
        <v>150</v>
      </c>
      <c r="G44" s="9">
        <v>154</v>
      </c>
      <c r="H44" s="9">
        <v>159</v>
      </c>
      <c r="I44" s="9">
        <v>173</v>
      </c>
      <c r="J44" s="9">
        <v>166</v>
      </c>
      <c r="K44" s="9">
        <v>158</v>
      </c>
      <c r="L44" s="9">
        <v>172</v>
      </c>
      <c r="M44" s="9">
        <v>130</v>
      </c>
      <c r="N44" s="9">
        <v>107</v>
      </c>
    </row>
    <row r="45" spans="1:14" ht="12.75">
      <c r="A45" s="3" t="s">
        <v>42</v>
      </c>
      <c r="B45" s="1">
        <v>1120</v>
      </c>
      <c r="C45" s="1">
        <v>1104</v>
      </c>
      <c r="D45" s="1">
        <v>1110</v>
      </c>
      <c r="E45" s="1">
        <v>1169</v>
      </c>
      <c r="F45" s="1">
        <v>1177</v>
      </c>
      <c r="G45" s="1">
        <v>1126</v>
      </c>
      <c r="H45" s="1">
        <v>1058</v>
      </c>
      <c r="I45" s="1">
        <v>1091</v>
      </c>
      <c r="J45" s="1">
        <v>1191</v>
      </c>
      <c r="K45" s="1">
        <v>1161</v>
      </c>
      <c r="L45" s="1">
        <v>1161</v>
      </c>
      <c r="M45" s="1">
        <v>1111</v>
      </c>
      <c r="N45" s="1">
        <v>950</v>
      </c>
    </row>
    <row r="46" spans="1:14" ht="12.75">
      <c r="A46" s="3" t="s">
        <v>43</v>
      </c>
      <c r="B46" s="1">
        <v>3249</v>
      </c>
      <c r="C46" s="1">
        <v>3084</v>
      </c>
      <c r="D46" s="1">
        <v>3168</v>
      </c>
      <c r="E46" s="1">
        <v>3108</v>
      </c>
      <c r="F46" s="1">
        <v>3254</v>
      </c>
      <c r="G46" s="1">
        <v>3318</v>
      </c>
      <c r="H46" s="1">
        <v>3348</v>
      </c>
      <c r="I46" s="1">
        <v>3368</v>
      </c>
      <c r="J46" s="1">
        <v>3266</v>
      </c>
      <c r="K46" s="1">
        <v>3133</v>
      </c>
      <c r="L46" s="1">
        <v>3122</v>
      </c>
      <c r="M46" s="1">
        <v>3100</v>
      </c>
      <c r="N46" s="1">
        <v>3031</v>
      </c>
    </row>
    <row r="47" spans="1:14" ht="12.75">
      <c r="A47" s="8" t="s">
        <v>44</v>
      </c>
      <c r="B47" s="9">
        <v>284</v>
      </c>
      <c r="C47" s="9">
        <v>309</v>
      </c>
      <c r="D47" s="9">
        <v>308</v>
      </c>
      <c r="E47" s="9">
        <v>318</v>
      </c>
      <c r="F47" s="9">
        <v>318</v>
      </c>
      <c r="G47" s="9">
        <v>258</v>
      </c>
      <c r="H47" s="9">
        <v>274</v>
      </c>
      <c r="I47" s="9">
        <v>262</v>
      </c>
      <c r="J47" s="9">
        <v>260</v>
      </c>
      <c r="K47" s="9">
        <v>235</v>
      </c>
      <c r="L47" s="1">
        <v>249</v>
      </c>
      <c r="M47" s="1">
        <v>258</v>
      </c>
      <c r="N47" s="1">
        <v>244</v>
      </c>
    </row>
    <row r="48" spans="1:14" ht="12.75">
      <c r="A48" s="3" t="s">
        <v>45</v>
      </c>
      <c r="B48" s="1">
        <v>74</v>
      </c>
      <c r="C48" s="1">
        <v>88</v>
      </c>
      <c r="D48" s="1">
        <v>88</v>
      </c>
      <c r="E48" s="1">
        <v>82</v>
      </c>
      <c r="F48" s="1">
        <v>73</v>
      </c>
      <c r="G48" s="1">
        <v>84</v>
      </c>
      <c r="H48" s="1">
        <v>69</v>
      </c>
      <c r="I48" s="1">
        <v>63</v>
      </c>
      <c r="J48" s="1">
        <v>84</v>
      </c>
      <c r="K48" s="1">
        <v>68</v>
      </c>
      <c r="L48" s="40">
        <v>77</v>
      </c>
      <c r="M48" s="40">
        <v>62</v>
      </c>
      <c r="N48" s="40">
        <v>66</v>
      </c>
    </row>
    <row r="49" spans="1:14" ht="12.75">
      <c r="A49" s="3" t="s">
        <v>46</v>
      </c>
      <c r="B49" s="1">
        <v>809</v>
      </c>
      <c r="C49" s="1">
        <v>900</v>
      </c>
      <c r="D49" s="1">
        <v>834</v>
      </c>
      <c r="E49" s="1">
        <v>795</v>
      </c>
      <c r="F49" s="1">
        <v>851</v>
      </c>
      <c r="G49" s="1">
        <v>855</v>
      </c>
      <c r="H49" s="1">
        <v>830</v>
      </c>
      <c r="I49" s="1">
        <v>861</v>
      </c>
      <c r="J49" s="1">
        <v>838</v>
      </c>
      <c r="K49" s="1">
        <v>876</v>
      </c>
      <c r="L49" s="13">
        <v>866</v>
      </c>
      <c r="M49" s="13">
        <v>941</v>
      </c>
      <c r="N49" s="13">
        <v>763</v>
      </c>
    </row>
    <row r="50" spans="1:14" ht="12.75">
      <c r="A50" s="8" t="s">
        <v>47</v>
      </c>
      <c r="B50" s="9">
        <v>643</v>
      </c>
      <c r="C50" s="9">
        <v>587</v>
      </c>
      <c r="D50" s="9">
        <v>590</v>
      </c>
      <c r="E50" s="9">
        <v>574</v>
      </c>
      <c r="F50" s="9">
        <v>572</v>
      </c>
      <c r="G50" s="9">
        <v>568</v>
      </c>
      <c r="H50" s="9">
        <v>586</v>
      </c>
      <c r="I50" s="9">
        <v>539</v>
      </c>
      <c r="J50" s="9">
        <v>509</v>
      </c>
      <c r="K50" s="9">
        <v>580</v>
      </c>
      <c r="L50" s="9">
        <v>578</v>
      </c>
      <c r="M50" s="9">
        <v>531</v>
      </c>
      <c r="N50" s="9">
        <v>481</v>
      </c>
    </row>
    <row r="51" spans="1:14" ht="12.75">
      <c r="A51" s="3" t="s">
        <v>48</v>
      </c>
      <c r="B51" s="1">
        <v>321</v>
      </c>
      <c r="C51" s="1">
        <v>343</v>
      </c>
      <c r="D51" s="1">
        <v>330</v>
      </c>
      <c r="E51" s="1">
        <v>354</v>
      </c>
      <c r="F51" s="1">
        <v>354</v>
      </c>
      <c r="G51" s="1">
        <v>355</v>
      </c>
      <c r="H51" s="1">
        <v>400</v>
      </c>
      <c r="I51" s="1">
        <v>362</v>
      </c>
      <c r="J51" s="1">
        <v>380</v>
      </c>
      <c r="K51" s="1">
        <v>347</v>
      </c>
      <c r="L51" s="1">
        <v>372</v>
      </c>
      <c r="M51" s="1">
        <v>387</v>
      </c>
      <c r="N51" s="1">
        <v>338</v>
      </c>
    </row>
    <row r="52" spans="1:14" ht="12.75">
      <c r="A52" s="3" t="s">
        <v>49</v>
      </c>
      <c r="B52" s="1">
        <v>658</v>
      </c>
      <c r="C52" s="1">
        <v>635</v>
      </c>
      <c r="D52" s="1">
        <v>632</v>
      </c>
      <c r="E52" s="1">
        <v>675</v>
      </c>
      <c r="F52" s="1">
        <v>716</v>
      </c>
      <c r="G52" s="1">
        <v>683</v>
      </c>
      <c r="H52" s="1">
        <v>721</v>
      </c>
      <c r="I52" s="1">
        <v>761</v>
      </c>
      <c r="J52" s="1">
        <v>722</v>
      </c>
      <c r="K52" s="1">
        <v>714</v>
      </c>
      <c r="L52" s="1">
        <v>670</v>
      </c>
      <c r="M52" s="1">
        <v>675</v>
      </c>
      <c r="N52" s="1">
        <v>561</v>
      </c>
    </row>
    <row r="53" spans="1:14" ht="12.75">
      <c r="A53" s="2" t="s">
        <v>50</v>
      </c>
      <c r="B53" s="6">
        <v>121</v>
      </c>
      <c r="C53" s="6">
        <v>117</v>
      </c>
      <c r="D53" s="6">
        <v>129</v>
      </c>
      <c r="E53" s="6">
        <v>162</v>
      </c>
      <c r="F53" s="6">
        <v>132</v>
      </c>
      <c r="G53" s="6">
        <v>155</v>
      </c>
      <c r="H53" s="6">
        <v>151</v>
      </c>
      <c r="I53" s="6">
        <v>141</v>
      </c>
      <c r="J53" s="6">
        <v>142</v>
      </c>
      <c r="K53" s="6">
        <v>147</v>
      </c>
      <c r="L53" s="1">
        <v>169</v>
      </c>
      <c r="M53" s="1">
        <v>137</v>
      </c>
      <c r="N53" s="1">
        <v>139</v>
      </c>
    </row>
    <row r="54" spans="1:14" ht="12.75">
      <c r="A54" s="3" t="s">
        <v>51</v>
      </c>
      <c r="B54" s="1">
        <v>37494</v>
      </c>
      <c r="C54" s="1">
        <v>37324</v>
      </c>
      <c r="D54" s="1">
        <v>37107</v>
      </c>
      <c r="E54" s="1">
        <v>37140</v>
      </c>
      <c r="F54" s="1">
        <v>37526</v>
      </c>
      <c r="G54" s="1">
        <v>37862</v>
      </c>
      <c r="H54" s="1">
        <v>38491</v>
      </c>
      <c r="I54" s="1">
        <f aca="true" t="shared" si="0" ref="I54:N54">SUM(I3:I53)</f>
        <v>38477</v>
      </c>
      <c r="J54" s="1">
        <f t="shared" si="0"/>
        <v>38444</v>
      </c>
      <c r="K54" s="1">
        <f t="shared" si="0"/>
        <v>39252</v>
      </c>
      <c r="L54" s="32">
        <f t="shared" si="0"/>
        <v>38648</v>
      </c>
      <c r="M54" s="32">
        <f t="shared" si="0"/>
        <v>37435</v>
      </c>
      <c r="N54" s="32">
        <f t="shared" si="0"/>
        <v>34017</v>
      </c>
    </row>
    <row r="55" spans="6:7" ht="12.75">
      <c r="F55" s="1"/>
      <c r="G55" s="1"/>
    </row>
    <row r="57" spans="1:10" ht="12.75">
      <c r="A57" s="17" t="s">
        <v>53</v>
      </c>
      <c r="B57" s="17"/>
      <c r="C57" s="17"/>
      <c r="D57" s="17"/>
      <c r="E57" s="17"/>
      <c r="F57" s="17"/>
      <c r="G57" s="17"/>
      <c r="H57" s="17"/>
      <c r="J57" s="18"/>
    </row>
    <row r="58" spans="1:8" ht="12.75">
      <c r="A58" s="17" t="s">
        <v>54</v>
      </c>
      <c r="B58" s="17"/>
      <c r="C58" s="17"/>
      <c r="D58" s="17"/>
      <c r="E58" s="17"/>
      <c r="F58" s="17"/>
      <c r="G58" s="17"/>
      <c r="H58" s="17"/>
    </row>
    <row r="59" ht="12.75">
      <c r="J59" s="49" t="s">
        <v>78</v>
      </c>
    </row>
  </sheetData>
  <printOptions/>
  <pageMargins left="0.75" right="0.75" top="1" bottom="1" header="0.5" footer="0.5"/>
  <pageSetup fitToHeight="1" fitToWidth="1" horizontalDpi="600" verticalDpi="600" orientation="portrait" scale="85" r:id="rId1"/>
  <ignoredErrors>
    <ignoredError sqref="I54:K54 L54:N5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workbookViewId="0" topLeftCell="A1">
      <selection activeCell="O25" sqref="O25"/>
    </sheetView>
  </sheetViews>
  <sheetFormatPr defaultColWidth="9.140625" defaultRowHeight="12.75"/>
  <cols>
    <col min="1" max="1" width="15.7109375" style="0" customWidth="1"/>
    <col min="2" max="14" width="6.7109375" style="0" customWidth="1"/>
  </cols>
  <sheetData>
    <row r="1" ht="18">
      <c r="A1" s="7" t="s">
        <v>80</v>
      </c>
    </row>
    <row r="2" spans="1:14" ht="12.75">
      <c r="A2" s="4" t="s">
        <v>52</v>
      </c>
      <c r="B2" s="5">
        <v>1996</v>
      </c>
      <c r="C2" s="5">
        <v>1997</v>
      </c>
      <c r="D2" s="5">
        <v>1998</v>
      </c>
      <c r="E2" s="5">
        <v>1999</v>
      </c>
      <c r="F2" s="5">
        <v>2000</v>
      </c>
      <c r="G2" s="5">
        <v>2001</v>
      </c>
      <c r="H2" s="5">
        <v>2002</v>
      </c>
      <c r="I2" s="5">
        <v>2003</v>
      </c>
      <c r="J2" s="5">
        <v>2004</v>
      </c>
      <c r="K2" s="5">
        <v>2005</v>
      </c>
      <c r="L2" s="5">
        <v>2006</v>
      </c>
      <c r="M2" s="29">
        <v>2007</v>
      </c>
      <c r="N2" s="29">
        <v>2008</v>
      </c>
    </row>
    <row r="3" spans="1:14" ht="12.75">
      <c r="A3" s="3" t="s">
        <v>0</v>
      </c>
      <c r="B3" s="1">
        <v>1555</v>
      </c>
      <c r="C3" s="1">
        <v>1640</v>
      </c>
      <c r="D3" s="1">
        <v>1465</v>
      </c>
      <c r="E3" s="1">
        <v>1520</v>
      </c>
      <c r="F3" s="1">
        <v>1368</v>
      </c>
      <c r="G3" s="1">
        <v>1365</v>
      </c>
      <c r="H3" s="1">
        <v>1364</v>
      </c>
      <c r="I3" s="1">
        <v>1390</v>
      </c>
      <c r="J3" s="1">
        <v>1547</v>
      </c>
      <c r="K3" s="1">
        <v>1555</v>
      </c>
      <c r="L3" s="1">
        <v>1585</v>
      </c>
      <c r="M3" s="1">
        <v>1475</v>
      </c>
      <c r="N3" s="1">
        <v>1290</v>
      </c>
    </row>
    <row r="4" spans="1:14" ht="12.75">
      <c r="A4" s="3" t="s">
        <v>1</v>
      </c>
      <c r="B4" s="1">
        <v>105</v>
      </c>
      <c r="C4" s="1">
        <v>94</v>
      </c>
      <c r="D4" s="1">
        <v>86</v>
      </c>
      <c r="E4" s="1">
        <v>104</v>
      </c>
      <c r="F4" s="1">
        <v>125</v>
      </c>
      <c r="G4" s="1">
        <v>129</v>
      </c>
      <c r="H4" s="1">
        <v>113</v>
      </c>
      <c r="I4" s="1">
        <v>125</v>
      </c>
      <c r="J4" s="1">
        <v>141</v>
      </c>
      <c r="K4" s="1">
        <v>103</v>
      </c>
      <c r="L4" s="1">
        <v>111</v>
      </c>
      <c r="M4" s="1">
        <v>117</v>
      </c>
      <c r="N4" s="1">
        <v>91</v>
      </c>
    </row>
    <row r="5" spans="1:14" ht="12.75">
      <c r="A5" s="8" t="s">
        <v>2</v>
      </c>
      <c r="B5" s="9">
        <v>1313</v>
      </c>
      <c r="C5" s="9">
        <v>1263</v>
      </c>
      <c r="D5" s="9">
        <v>1291</v>
      </c>
      <c r="E5" s="9">
        <v>1410</v>
      </c>
      <c r="F5" s="9">
        <v>1367</v>
      </c>
      <c r="G5" s="9">
        <v>1436</v>
      </c>
      <c r="H5" s="9">
        <v>1491</v>
      </c>
      <c r="I5" s="9">
        <v>1508</v>
      </c>
      <c r="J5" s="9">
        <v>1529</v>
      </c>
      <c r="K5" s="9">
        <v>1600</v>
      </c>
      <c r="L5" s="30">
        <v>1736</v>
      </c>
      <c r="M5" s="1">
        <v>1460</v>
      </c>
      <c r="N5" s="1">
        <v>1262</v>
      </c>
    </row>
    <row r="6" spans="1:14" ht="12.75">
      <c r="A6" s="3" t="s">
        <v>3</v>
      </c>
      <c r="B6" s="1">
        <v>793</v>
      </c>
      <c r="C6" s="1">
        <v>859</v>
      </c>
      <c r="D6" s="1">
        <v>836</v>
      </c>
      <c r="E6" s="1">
        <v>784</v>
      </c>
      <c r="F6" s="1">
        <v>853</v>
      </c>
      <c r="G6" s="1">
        <v>802</v>
      </c>
      <c r="H6" s="1">
        <v>815</v>
      </c>
      <c r="I6" s="1">
        <v>825</v>
      </c>
      <c r="J6" s="1">
        <v>926</v>
      </c>
      <c r="K6" s="1">
        <v>899</v>
      </c>
      <c r="L6" s="37">
        <v>886</v>
      </c>
      <c r="M6" s="40">
        <v>859</v>
      </c>
      <c r="N6" s="40">
        <v>784</v>
      </c>
    </row>
    <row r="7" spans="1:14" ht="12.75">
      <c r="A7" s="3" t="s">
        <v>4</v>
      </c>
      <c r="B7" s="1">
        <v>5401</v>
      </c>
      <c r="C7" s="1">
        <v>4909</v>
      </c>
      <c r="D7" s="1">
        <v>4762</v>
      </c>
      <c r="E7" s="1">
        <v>4626</v>
      </c>
      <c r="F7" s="1">
        <v>5123</v>
      </c>
      <c r="G7" s="1">
        <v>5337</v>
      </c>
      <c r="H7" s="1">
        <v>5561</v>
      </c>
      <c r="I7" s="1">
        <v>5744</v>
      </c>
      <c r="J7" s="1">
        <v>5695</v>
      </c>
      <c r="K7" s="1">
        <v>5860</v>
      </c>
      <c r="L7" s="30">
        <v>5864</v>
      </c>
      <c r="M7" s="13">
        <v>5585</v>
      </c>
      <c r="N7" s="13">
        <v>4778</v>
      </c>
    </row>
    <row r="8" spans="1:14" ht="12.75">
      <c r="A8" s="8" t="s">
        <v>5</v>
      </c>
      <c r="B8" s="9">
        <v>805</v>
      </c>
      <c r="C8" s="9">
        <v>813</v>
      </c>
      <c r="D8" s="9">
        <v>848</v>
      </c>
      <c r="E8" s="9">
        <v>843</v>
      </c>
      <c r="F8" s="9">
        <v>933</v>
      </c>
      <c r="G8" s="9">
        <v>988</v>
      </c>
      <c r="H8" s="9">
        <v>978</v>
      </c>
      <c r="I8" s="9">
        <v>880</v>
      </c>
      <c r="J8" s="9">
        <v>958</v>
      </c>
      <c r="K8" s="9">
        <v>852</v>
      </c>
      <c r="L8" s="41">
        <v>727</v>
      </c>
      <c r="M8" s="9">
        <v>792</v>
      </c>
      <c r="N8" s="9">
        <v>719</v>
      </c>
    </row>
    <row r="9" spans="1:14" ht="12.75">
      <c r="A9" s="3" t="s">
        <v>6</v>
      </c>
      <c r="B9" s="1">
        <v>426</v>
      </c>
      <c r="C9" s="1">
        <v>452</v>
      </c>
      <c r="D9" s="1">
        <v>455</v>
      </c>
      <c r="E9" s="1">
        <v>400</v>
      </c>
      <c r="F9" s="1">
        <v>469</v>
      </c>
      <c r="G9" s="1">
        <v>433</v>
      </c>
      <c r="H9" s="1">
        <v>421</v>
      </c>
      <c r="I9" s="1">
        <v>405</v>
      </c>
      <c r="J9" s="1">
        <v>421</v>
      </c>
      <c r="K9" s="1">
        <v>411</v>
      </c>
      <c r="L9" s="30">
        <v>459</v>
      </c>
      <c r="M9" s="1">
        <v>412</v>
      </c>
      <c r="N9" s="1">
        <v>360</v>
      </c>
    </row>
    <row r="10" spans="1:14" ht="12.75">
      <c r="A10" s="3" t="s">
        <v>7</v>
      </c>
      <c r="B10" s="1">
        <v>189</v>
      </c>
      <c r="C10" s="1">
        <v>189</v>
      </c>
      <c r="D10" s="1">
        <v>170</v>
      </c>
      <c r="E10" s="1">
        <v>153</v>
      </c>
      <c r="F10" s="1">
        <v>182</v>
      </c>
      <c r="G10" s="1">
        <v>185</v>
      </c>
      <c r="H10" s="1">
        <v>177</v>
      </c>
      <c r="I10" s="1">
        <v>234</v>
      </c>
      <c r="J10" s="1">
        <v>193</v>
      </c>
      <c r="K10" s="1">
        <v>190</v>
      </c>
      <c r="L10" s="30">
        <v>206</v>
      </c>
      <c r="M10" s="1">
        <v>159</v>
      </c>
      <c r="N10" s="1">
        <v>153</v>
      </c>
    </row>
    <row r="11" spans="1:14" ht="12.75">
      <c r="A11" s="8" t="s">
        <v>8</v>
      </c>
      <c r="B11" s="9">
        <v>93</v>
      </c>
      <c r="C11" s="9">
        <v>96</v>
      </c>
      <c r="D11" s="9">
        <v>81</v>
      </c>
      <c r="E11" s="9">
        <v>60</v>
      </c>
      <c r="F11" s="9">
        <v>66</v>
      </c>
      <c r="G11" s="9">
        <v>88</v>
      </c>
      <c r="H11" s="9">
        <v>73</v>
      </c>
      <c r="I11" s="9">
        <v>97</v>
      </c>
      <c r="J11" s="9">
        <v>70</v>
      </c>
      <c r="K11" s="9">
        <v>57</v>
      </c>
      <c r="L11" s="30">
        <v>49</v>
      </c>
      <c r="M11" s="1">
        <v>48</v>
      </c>
      <c r="N11" s="1">
        <v>44</v>
      </c>
    </row>
    <row r="12" spans="1:14" ht="12.75">
      <c r="A12" s="3" t="s">
        <v>9</v>
      </c>
      <c r="B12" s="1">
        <v>3957</v>
      </c>
      <c r="C12" s="1">
        <v>3972</v>
      </c>
      <c r="D12" s="1">
        <v>4114</v>
      </c>
      <c r="E12" s="1">
        <v>4228</v>
      </c>
      <c r="F12" s="1">
        <v>4276</v>
      </c>
      <c r="G12" s="1">
        <v>4324</v>
      </c>
      <c r="H12" s="1">
        <v>4438</v>
      </c>
      <c r="I12" s="1">
        <v>4432</v>
      </c>
      <c r="J12" s="1">
        <v>4583</v>
      </c>
      <c r="K12" s="1">
        <v>5007</v>
      </c>
      <c r="L12" s="37">
        <v>4849</v>
      </c>
      <c r="M12" s="40">
        <v>4580</v>
      </c>
      <c r="N12" s="40">
        <v>4237</v>
      </c>
    </row>
    <row r="13" spans="1:14" ht="12.75">
      <c r="A13" s="3" t="s">
        <v>10</v>
      </c>
      <c r="B13" s="1">
        <v>2150</v>
      </c>
      <c r="C13" s="1">
        <v>2178</v>
      </c>
      <c r="D13" s="1">
        <v>2190</v>
      </c>
      <c r="E13" s="1">
        <v>2092</v>
      </c>
      <c r="F13" s="1">
        <v>2158</v>
      </c>
      <c r="G13" s="1">
        <v>2371</v>
      </c>
      <c r="H13" s="1">
        <v>2190</v>
      </c>
      <c r="I13" s="1">
        <v>2277</v>
      </c>
      <c r="J13" s="1">
        <v>2363</v>
      </c>
      <c r="K13" s="1">
        <v>2521</v>
      </c>
      <c r="L13" s="30">
        <v>2442</v>
      </c>
      <c r="M13" s="13">
        <v>2303</v>
      </c>
      <c r="N13" s="13">
        <v>2073</v>
      </c>
    </row>
    <row r="14" spans="1:14" ht="12.75">
      <c r="A14" s="8" t="s">
        <v>11</v>
      </c>
      <c r="B14" s="9">
        <v>203</v>
      </c>
      <c r="C14" s="9">
        <v>181</v>
      </c>
      <c r="D14" s="9">
        <v>178</v>
      </c>
      <c r="E14" s="9">
        <v>141</v>
      </c>
      <c r="F14" s="9">
        <v>182</v>
      </c>
      <c r="G14" s="9">
        <v>188</v>
      </c>
      <c r="H14" s="9">
        <v>168</v>
      </c>
      <c r="I14" s="9">
        <v>167</v>
      </c>
      <c r="J14" s="9">
        <v>187</v>
      </c>
      <c r="K14" s="9">
        <v>177</v>
      </c>
      <c r="L14" s="41">
        <v>207</v>
      </c>
      <c r="M14" s="9">
        <v>172</v>
      </c>
      <c r="N14" s="9">
        <v>141</v>
      </c>
    </row>
    <row r="15" spans="1:14" ht="12.75">
      <c r="A15" s="3" t="s">
        <v>12</v>
      </c>
      <c r="B15" s="1">
        <v>338</v>
      </c>
      <c r="C15" s="1">
        <v>305</v>
      </c>
      <c r="D15" s="1">
        <v>325</v>
      </c>
      <c r="E15" s="1">
        <v>349</v>
      </c>
      <c r="F15" s="1">
        <v>338</v>
      </c>
      <c r="G15" s="1">
        <v>321</v>
      </c>
      <c r="H15" s="1">
        <v>353</v>
      </c>
      <c r="I15" s="1">
        <v>357</v>
      </c>
      <c r="J15" s="1">
        <v>339</v>
      </c>
      <c r="K15" s="1">
        <v>338</v>
      </c>
      <c r="L15" s="30">
        <v>332</v>
      </c>
      <c r="M15" s="1">
        <v>292</v>
      </c>
      <c r="N15" s="1">
        <v>305</v>
      </c>
    </row>
    <row r="16" spans="1:14" ht="12.75">
      <c r="A16" s="3" t="s">
        <v>13</v>
      </c>
      <c r="B16" s="1">
        <v>2035</v>
      </c>
      <c r="C16" s="1">
        <v>1920</v>
      </c>
      <c r="D16" s="1">
        <v>1945</v>
      </c>
      <c r="E16" s="1">
        <v>2034</v>
      </c>
      <c r="F16" s="1">
        <v>1977</v>
      </c>
      <c r="G16" s="1">
        <v>1979</v>
      </c>
      <c r="H16" s="1">
        <v>1940</v>
      </c>
      <c r="I16" s="1">
        <v>2012</v>
      </c>
      <c r="J16" s="1">
        <v>1896</v>
      </c>
      <c r="K16" s="1">
        <v>1952</v>
      </c>
      <c r="L16" s="30">
        <v>1739</v>
      </c>
      <c r="M16" s="1">
        <v>1714</v>
      </c>
      <c r="N16" s="1">
        <v>1446</v>
      </c>
    </row>
    <row r="17" spans="1:14" ht="12.75">
      <c r="A17" s="8" t="s">
        <v>14</v>
      </c>
      <c r="B17" s="9">
        <v>1407</v>
      </c>
      <c r="C17" s="9">
        <v>1353</v>
      </c>
      <c r="D17" s="9">
        <v>1383</v>
      </c>
      <c r="E17" s="9">
        <v>1408</v>
      </c>
      <c r="F17" s="9">
        <v>1291</v>
      </c>
      <c r="G17" s="9">
        <v>1290</v>
      </c>
      <c r="H17" s="9">
        <v>1157</v>
      </c>
      <c r="I17" s="9">
        <v>1245</v>
      </c>
      <c r="J17" s="9">
        <v>1355</v>
      </c>
      <c r="K17" s="9">
        <v>1322</v>
      </c>
      <c r="L17" s="30">
        <v>1260</v>
      </c>
      <c r="M17" s="1">
        <v>1244</v>
      </c>
      <c r="N17" s="1">
        <v>1126</v>
      </c>
    </row>
    <row r="18" spans="1:14" ht="12.75">
      <c r="A18" s="3" t="s">
        <v>15</v>
      </c>
      <c r="B18" s="1">
        <v>676</v>
      </c>
      <c r="C18" s="1">
        <v>652</v>
      </c>
      <c r="D18" s="1">
        <v>649</v>
      </c>
      <c r="E18" s="1">
        <v>701</v>
      </c>
      <c r="F18" s="1">
        <v>635</v>
      </c>
      <c r="G18" s="1">
        <v>605</v>
      </c>
      <c r="H18" s="1">
        <v>597</v>
      </c>
      <c r="I18" s="1">
        <v>566</v>
      </c>
      <c r="J18" s="1">
        <v>546</v>
      </c>
      <c r="K18" s="1">
        <v>601</v>
      </c>
      <c r="L18" s="37">
        <v>582</v>
      </c>
      <c r="M18" s="40">
        <v>579</v>
      </c>
      <c r="N18" s="40">
        <v>572</v>
      </c>
    </row>
    <row r="19" spans="1:14" ht="12.75">
      <c r="A19" s="3" t="s">
        <v>16</v>
      </c>
      <c r="B19" s="1">
        <v>675</v>
      </c>
      <c r="C19" s="1">
        <v>654</v>
      </c>
      <c r="D19" s="1">
        <v>666</v>
      </c>
      <c r="E19" s="1">
        <v>711</v>
      </c>
      <c r="F19" s="1">
        <v>642</v>
      </c>
      <c r="G19" s="1">
        <v>643</v>
      </c>
      <c r="H19" s="1">
        <v>679</v>
      </c>
      <c r="I19" s="1">
        <v>651</v>
      </c>
      <c r="J19" s="1">
        <v>622</v>
      </c>
      <c r="K19" s="1">
        <v>578</v>
      </c>
      <c r="L19" s="30">
        <v>629</v>
      </c>
      <c r="M19" s="13">
        <v>628</v>
      </c>
      <c r="N19" s="13">
        <v>498</v>
      </c>
    </row>
    <row r="20" spans="1:14" ht="12.75">
      <c r="A20" s="8" t="s">
        <v>17</v>
      </c>
      <c r="B20" s="9">
        <v>1127</v>
      </c>
      <c r="C20" s="9">
        <v>1165</v>
      </c>
      <c r="D20" s="9">
        <v>1192</v>
      </c>
      <c r="E20" s="9">
        <v>1064</v>
      </c>
      <c r="F20" s="9">
        <v>1084</v>
      </c>
      <c r="G20" s="9">
        <v>1161</v>
      </c>
      <c r="H20" s="9">
        <v>1224</v>
      </c>
      <c r="I20" s="9">
        <v>1290</v>
      </c>
      <c r="J20" s="9">
        <v>1316</v>
      </c>
      <c r="K20" s="9">
        <v>1326</v>
      </c>
      <c r="L20" s="41">
        <v>1267</v>
      </c>
      <c r="M20" s="9">
        <v>1188</v>
      </c>
      <c r="N20" s="9">
        <v>1106</v>
      </c>
    </row>
    <row r="21" spans="1:14" ht="12.75">
      <c r="A21" s="3" t="s">
        <v>18</v>
      </c>
      <c r="B21" s="1">
        <v>1183</v>
      </c>
      <c r="C21" s="1">
        <v>1221</v>
      </c>
      <c r="D21" s="1">
        <v>1270</v>
      </c>
      <c r="E21" s="1">
        <v>1243</v>
      </c>
      <c r="F21" s="1">
        <v>1236</v>
      </c>
      <c r="G21" s="1">
        <v>1286</v>
      </c>
      <c r="H21" s="1">
        <v>1228</v>
      </c>
      <c r="I21" s="1">
        <v>1254</v>
      </c>
      <c r="J21" s="1">
        <v>1306</v>
      </c>
      <c r="K21" s="1">
        <v>1346</v>
      </c>
      <c r="L21" s="30">
        <v>1339</v>
      </c>
      <c r="M21" s="1">
        <v>1309</v>
      </c>
      <c r="N21" s="1">
        <v>1172</v>
      </c>
    </row>
    <row r="22" spans="1:14" ht="12.75">
      <c r="A22" s="3" t="s">
        <v>19</v>
      </c>
      <c r="B22" s="1">
        <v>218</v>
      </c>
      <c r="C22" s="1">
        <v>267</v>
      </c>
      <c r="D22" s="1">
        <v>253</v>
      </c>
      <c r="E22" s="1">
        <v>257</v>
      </c>
      <c r="F22" s="1">
        <v>231</v>
      </c>
      <c r="G22" s="1">
        <v>262</v>
      </c>
      <c r="H22" s="1">
        <v>272</v>
      </c>
      <c r="I22" s="1">
        <v>285</v>
      </c>
      <c r="J22" s="1">
        <v>256</v>
      </c>
      <c r="K22" s="1">
        <v>226</v>
      </c>
      <c r="L22" s="30">
        <v>246</v>
      </c>
      <c r="M22" s="1">
        <v>236</v>
      </c>
      <c r="N22" s="1">
        <v>204</v>
      </c>
    </row>
    <row r="23" spans="1:14" ht="12.75">
      <c r="A23" s="8" t="s">
        <v>20</v>
      </c>
      <c r="B23" s="9">
        <v>859</v>
      </c>
      <c r="C23" s="9">
        <v>926</v>
      </c>
      <c r="D23" s="9">
        <v>877</v>
      </c>
      <c r="E23" s="9">
        <v>864</v>
      </c>
      <c r="F23" s="9">
        <v>882</v>
      </c>
      <c r="G23" s="9">
        <v>945</v>
      </c>
      <c r="H23" s="9">
        <v>966</v>
      </c>
      <c r="I23" s="9">
        <v>1001</v>
      </c>
      <c r="J23" s="9">
        <v>872</v>
      </c>
      <c r="K23" s="9">
        <v>905</v>
      </c>
      <c r="L23" s="30">
        <v>938</v>
      </c>
      <c r="M23" s="1">
        <v>849</v>
      </c>
      <c r="N23" s="1">
        <v>820</v>
      </c>
    </row>
    <row r="24" spans="1:14" ht="12.75">
      <c r="A24" s="3" t="s">
        <v>21</v>
      </c>
      <c r="B24" s="1">
        <v>547</v>
      </c>
      <c r="C24" s="1">
        <v>587</v>
      </c>
      <c r="D24" s="1">
        <v>561</v>
      </c>
      <c r="E24" s="1">
        <v>574</v>
      </c>
      <c r="F24" s="1">
        <v>608</v>
      </c>
      <c r="G24" s="1">
        <v>621</v>
      </c>
      <c r="H24" s="1">
        <v>626</v>
      </c>
      <c r="I24" s="1">
        <v>619</v>
      </c>
      <c r="J24" s="1">
        <v>620</v>
      </c>
      <c r="K24" s="1">
        <v>601</v>
      </c>
      <c r="L24" s="37">
        <v>573</v>
      </c>
      <c r="M24" s="40">
        <v>574</v>
      </c>
      <c r="N24" s="40">
        <v>447</v>
      </c>
    </row>
    <row r="25" spans="1:14" ht="12.75">
      <c r="A25" s="3" t="s">
        <v>22</v>
      </c>
      <c r="B25" s="1">
        <v>2235</v>
      </c>
      <c r="C25" s="1">
        <v>2065</v>
      </c>
      <c r="D25" s="1">
        <v>2019</v>
      </c>
      <c r="E25" s="1">
        <v>2012</v>
      </c>
      <c r="F25" s="1">
        <v>2016</v>
      </c>
      <c r="G25" s="1">
        <v>1943</v>
      </c>
      <c r="H25" s="1">
        <v>1856</v>
      </c>
      <c r="I25" s="1">
        <v>1887</v>
      </c>
      <c r="J25" s="1">
        <v>1682</v>
      </c>
      <c r="K25" s="1">
        <v>1643</v>
      </c>
      <c r="L25" s="30">
        <v>1528</v>
      </c>
      <c r="M25" s="13">
        <v>1547</v>
      </c>
      <c r="N25" s="13">
        <v>1421</v>
      </c>
    </row>
    <row r="26" spans="1:14" ht="12.75">
      <c r="A26" s="8" t="s">
        <v>23</v>
      </c>
      <c r="B26" s="9">
        <v>829</v>
      </c>
      <c r="C26" s="9">
        <v>848</v>
      </c>
      <c r="D26" s="9">
        <v>893</v>
      </c>
      <c r="E26" s="9">
        <v>915</v>
      </c>
      <c r="F26" s="9">
        <v>884</v>
      </c>
      <c r="G26" s="9">
        <v>790</v>
      </c>
      <c r="H26" s="9">
        <v>892</v>
      </c>
      <c r="I26" s="9">
        <v>878</v>
      </c>
      <c r="J26" s="9">
        <v>811</v>
      </c>
      <c r="K26" s="9">
        <v>772</v>
      </c>
      <c r="L26" s="41">
        <v>689</v>
      </c>
      <c r="M26" s="9">
        <v>797</v>
      </c>
      <c r="N26" s="9">
        <v>648</v>
      </c>
    </row>
    <row r="27" spans="1:14" ht="12.75">
      <c r="A27" s="3" t="s">
        <v>24</v>
      </c>
      <c r="B27" s="1">
        <v>1046</v>
      </c>
      <c r="C27" s="1">
        <v>1110</v>
      </c>
      <c r="D27" s="1">
        <v>1251</v>
      </c>
      <c r="E27" s="1">
        <v>1214</v>
      </c>
      <c r="F27" s="1">
        <v>1237</v>
      </c>
      <c r="G27" s="1">
        <v>1010</v>
      </c>
      <c r="H27" s="1">
        <v>1106</v>
      </c>
      <c r="I27" s="1">
        <v>1121</v>
      </c>
      <c r="J27" s="1">
        <v>1136</v>
      </c>
      <c r="K27" s="1">
        <v>1163</v>
      </c>
      <c r="L27" s="30">
        <v>1156</v>
      </c>
      <c r="M27" s="1">
        <v>1117</v>
      </c>
      <c r="N27" s="1">
        <v>985</v>
      </c>
    </row>
    <row r="28" spans="1:14" ht="12.75">
      <c r="A28" s="3" t="s">
        <v>25</v>
      </c>
      <c r="B28" s="1">
        <v>1536</v>
      </c>
      <c r="C28" s="1">
        <v>1612</v>
      </c>
      <c r="D28" s="1">
        <v>1573</v>
      </c>
      <c r="E28" s="1">
        <v>1504</v>
      </c>
      <c r="F28" s="1">
        <v>1584</v>
      </c>
      <c r="G28" s="1">
        <v>1453</v>
      </c>
      <c r="H28" s="1">
        <v>1650</v>
      </c>
      <c r="I28" s="1">
        <v>1663</v>
      </c>
      <c r="J28" s="1">
        <v>1498</v>
      </c>
      <c r="K28" s="1">
        <v>1678</v>
      </c>
      <c r="L28" s="30">
        <v>1476</v>
      </c>
      <c r="M28" s="1">
        <v>1335</v>
      </c>
      <c r="N28" s="1">
        <v>1258</v>
      </c>
    </row>
    <row r="29" spans="1:14" ht="12.75">
      <c r="A29" s="8" t="s">
        <v>26</v>
      </c>
      <c r="B29" s="9">
        <v>249</v>
      </c>
      <c r="C29" s="9">
        <v>298</v>
      </c>
      <c r="D29" s="9">
        <v>277</v>
      </c>
      <c r="E29" s="9">
        <v>256</v>
      </c>
      <c r="F29" s="9">
        <v>288</v>
      </c>
      <c r="G29" s="9">
        <v>272</v>
      </c>
      <c r="H29" s="9">
        <v>309</v>
      </c>
      <c r="I29" s="9">
        <v>322</v>
      </c>
      <c r="J29" s="9">
        <v>275</v>
      </c>
      <c r="K29" s="9">
        <v>288</v>
      </c>
      <c r="L29" s="30">
        <v>299</v>
      </c>
      <c r="M29" s="1">
        <v>329</v>
      </c>
      <c r="N29" s="1">
        <v>286</v>
      </c>
    </row>
    <row r="30" spans="1:14" ht="12.75">
      <c r="A30" s="3" t="s">
        <v>27</v>
      </c>
      <c r="B30" s="1">
        <v>361</v>
      </c>
      <c r="C30" s="1">
        <v>404</v>
      </c>
      <c r="D30" s="1">
        <v>402</v>
      </c>
      <c r="E30" s="1">
        <v>401</v>
      </c>
      <c r="F30" s="1">
        <v>372</v>
      </c>
      <c r="G30" s="1">
        <v>348</v>
      </c>
      <c r="H30" s="1">
        <v>413</v>
      </c>
      <c r="I30" s="1">
        <v>398</v>
      </c>
      <c r="J30" s="1">
        <v>352</v>
      </c>
      <c r="K30" s="1">
        <v>369</v>
      </c>
      <c r="L30" s="37">
        <v>335</v>
      </c>
      <c r="M30" s="40">
        <v>359</v>
      </c>
      <c r="N30" s="40">
        <v>285</v>
      </c>
    </row>
    <row r="31" spans="1:14" ht="12.75">
      <c r="A31" s="3" t="s">
        <v>28</v>
      </c>
      <c r="B31" s="1">
        <v>443</v>
      </c>
      <c r="C31" s="1">
        <v>486</v>
      </c>
      <c r="D31" s="1">
        <v>487</v>
      </c>
      <c r="E31" s="1">
        <v>461</v>
      </c>
      <c r="F31" s="1">
        <v>402</v>
      </c>
      <c r="G31" s="1">
        <v>452</v>
      </c>
      <c r="H31" s="1">
        <v>515</v>
      </c>
      <c r="I31" s="1">
        <v>498</v>
      </c>
      <c r="J31" s="1">
        <v>535</v>
      </c>
      <c r="K31" s="1">
        <v>587</v>
      </c>
      <c r="L31" s="30">
        <v>618</v>
      </c>
      <c r="M31" s="13">
        <v>517</v>
      </c>
      <c r="N31" s="13">
        <v>446</v>
      </c>
    </row>
    <row r="32" spans="1:14" ht="12.75">
      <c r="A32" s="8" t="s">
        <v>29</v>
      </c>
      <c r="B32" s="9">
        <v>191</v>
      </c>
      <c r="C32" s="9">
        <v>173</v>
      </c>
      <c r="D32" s="9">
        <v>171</v>
      </c>
      <c r="E32" s="9">
        <v>187</v>
      </c>
      <c r="F32" s="9">
        <v>170</v>
      </c>
      <c r="G32" s="9">
        <v>195</v>
      </c>
      <c r="H32" s="9">
        <v>184</v>
      </c>
      <c r="I32" s="9">
        <v>168</v>
      </c>
      <c r="J32" s="9">
        <v>238</v>
      </c>
      <c r="K32" s="9">
        <v>227</v>
      </c>
      <c r="L32" s="41">
        <v>179</v>
      </c>
      <c r="M32" s="9">
        <v>181</v>
      </c>
      <c r="N32" s="9">
        <v>195</v>
      </c>
    </row>
    <row r="33" spans="1:14" ht="12.75">
      <c r="A33" s="3" t="s">
        <v>30</v>
      </c>
      <c r="B33" s="1">
        <v>1157</v>
      </c>
      <c r="C33" s="1">
        <v>1074</v>
      </c>
      <c r="D33" s="1">
        <v>1030</v>
      </c>
      <c r="E33" s="1">
        <v>1000</v>
      </c>
      <c r="F33" s="1">
        <v>1052</v>
      </c>
      <c r="G33" s="1">
        <v>1079</v>
      </c>
      <c r="H33" s="1">
        <v>1043</v>
      </c>
      <c r="I33" s="1">
        <v>1045</v>
      </c>
      <c r="J33" s="1">
        <v>1082</v>
      </c>
      <c r="K33" s="1">
        <v>1068</v>
      </c>
      <c r="L33" s="30">
        <v>1097</v>
      </c>
      <c r="M33" s="1">
        <v>1010</v>
      </c>
      <c r="N33" s="1">
        <v>817</v>
      </c>
    </row>
    <row r="34" spans="1:14" ht="12.75">
      <c r="A34" s="3" t="s">
        <v>31</v>
      </c>
      <c r="B34" s="1">
        <v>607</v>
      </c>
      <c r="C34" s="1">
        <v>571</v>
      </c>
      <c r="D34" s="1">
        <v>508</v>
      </c>
      <c r="E34" s="1">
        <v>560</v>
      </c>
      <c r="F34" s="1">
        <v>562</v>
      </c>
      <c r="G34" s="1">
        <v>570</v>
      </c>
      <c r="H34" s="1">
        <v>571</v>
      </c>
      <c r="I34" s="1">
        <v>502</v>
      </c>
      <c r="J34" s="1">
        <v>628</v>
      </c>
      <c r="K34" s="1">
        <v>583</v>
      </c>
      <c r="L34" s="30">
        <v>572</v>
      </c>
      <c r="M34" s="1">
        <v>500</v>
      </c>
      <c r="N34" s="1">
        <v>446</v>
      </c>
    </row>
    <row r="35" spans="1:14" ht="12.75">
      <c r="A35" s="8" t="s">
        <v>32</v>
      </c>
      <c r="B35" s="9">
        <v>2150</v>
      </c>
      <c r="C35" s="9">
        <v>2231</v>
      </c>
      <c r="D35" s="9">
        <v>2063</v>
      </c>
      <c r="E35" s="9">
        <v>2147</v>
      </c>
      <c r="F35" s="9">
        <v>2020</v>
      </c>
      <c r="G35" s="9">
        <v>2109</v>
      </c>
      <c r="H35" s="9">
        <v>2076</v>
      </c>
      <c r="I35" s="9">
        <v>1991</v>
      </c>
      <c r="J35" s="9">
        <v>2011</v>
      </c>
      <c r="K35" s="9">
        <v>1915</v>
      </c>
      <c r="L35" s="30">
        <v>1981</v>
      </c>
      <c r="M35" s="1">
        <v>1868</v>
      </c>
      <c r="N35" s="1">
        <v>1710</v>
      </c>
    </row>
    <row r="36" spans="1:14" ht="12.75">
      <c r="A36" s="3" t="s">
        <v>33</v>
      </c>
      <c r="B36" s="1">
        <v>2076</v>
      </c>
      <c r="C36" s="1">
        <v>2017</v>
      </c>
      <c r="D36" s="1">
        <v>2211</v>
      </c>
      <c r="E36" s="1">
        <v>2119</v>
      </c>
      <c r="F36" s="1">
        <v>2168</v>
      </c>
      <c r="G36" s="1">
        <v>2095</v>
      </c>
      <c r="H36" s="1">
        <v>2148</v>
      </c>
      <c r="I36" s="1">
        <v>2181</v>
      </c>
      <c r="J36" s="1">
        <v>2186</v>
      </c>
      <c r="K36" s="1">
        <v>2154</v>
      </c>
      <c r="L36" s="37">
        <v>2118</v>
      </c>
      <c r="M36" s="40">
        <v>2232</v>
      </c>
      <c r="N36" s="40">
        <v>1896</v>
      </c>
    </row>
    <row r="37" spans="1:14" ht="12.75">
      <c r="A37" s="3" t="s">
        <v>34</v>
      </c>
      <c r="B37" s="1">
        <v>118</v>
      </c>
      <c r="C37" s="1">
        <v>131</v>
      </c>
      <c r="D37" s="1">
        <v>109</v>
      </c>
      <c r="E37" s="1">
        <v>144</v>
      </c>
      <c r="F37" s="1">
        <v>106</v>
      </c>
      <c r="G37" s="1">
        <v>134</v>
      </c>
      <c r="H37" s="1">
        <v>125</v>
      </c>
      <c r="I37" s="1">
        <v>138</v>
      </c>
      <c r="J37" s="1">
        <v>136</v>
      </c>
      <c r="K37" s="1">
        <v>134</v>
      </c>
      <c r="L37" s="30">
        <v>135</v>
      </c>
      <c r="M37" s="13">
        <v>124</v>
      </c>
      <c r="N37" s="13">
        <v>137</v>
      </c>
    </row>
    <row r="38" spans="1:14" ht="12.75">
      <c r="A38" s="8" t="s">
        <v>35</v>
      </c>
      <c r="B38" s="9">
        <v>1976</v>
      </c>
      <c r="C38" s="9">
        <v>1999</v>
      </c>
      <c r="D38" s="9">
        <v>1983</v>
      </c>
      <c r="E38" s="9">
        <v>2022</v>
      </c>
      <c r="F38" s="9">
        <v>1936</v>
      </c>
      <c r="G38" s="9">
        <v>1935</v>
      </c>
      <c r="H38" s="9">
        <v>2000</v>
      </c>
      <c r="I38" s="9">
        <v>1872</v>
      </c>
      <c r="J38" s="9">
        <v>1820</v>
      </c>
      <c r="K38" s="9">
        <v>1947</v>
      </c>
      <c r="L38" s="41">
        <v>1746</v>
      </c>
      <c r="M38" s="9">
        <v>1746</v>
      </c>
      <c r="N38" s="9">
        <v>1654</v>
      </c>
    </row>
    <row r="39" spans="1:14" ht="12.75">
      <c r="A39" s="3" t="s">
        <v>36</v>
      </c>
      <c r="B39" s="1">
        <v>1009</v>
      </c>
      <c r="C39" s="1">
        <v>1106</v>
      </c>
      <c r="D39" s="1">
        <v>988</v>
      </c>
      <c r="E39" s="1">
        <v>970</v>
      </c>
      <c r="F39" s="1">
        <v>893</v>
      </c>
      <c r="G39" s="1">
        <v>902</v>
      </c>
      <c r="H39" s="1">
        <v>986</v>
      </c>
      <c r="I39" s="1">
        <v>935</v>
      </c>
      <c r="J39" s="1">
        <v>1009</v>
      </c>
      <c r="K39" s="1">
        <v>1072</v>
      </c>
      <c r="L39" s="30">
        <v>1031</v>
      </c>
      <c r="M39" s="1">
        <v>1007</v>
      </c>
      <c r="N39" s="1">
        <v>1013</v>
      </c>
    </row>
    <row r="40" spans="1:14" ht="12.75">
      <c r="A40" s="3" t="s">
        <v>37</v>
      </c>
      <c r="B40" s="1">
        <v>684</v>
      </c>
      <c r="C40" s="1">
        <v>675</v>
      </c>
      <c r="D40" s="1">
        <v>715</v>
      </c>
      <c r="E40" s="1">
        <v>572</v>
      </c>
      <c r="F40" s="1">
        <v>633</v>
      </c>
      <c r="G40" s="1">
        <v>633</v>
      </c>
      <c r="H40" s="1">
        <v>557</v>
      </c>
      <c r="I40" s="1">
        <v>626</v>
      </c>
      <c r="J40" s="1">
        <v>585</v>
      </c>
      <c r="K40" s="1">
        <v>690</v>
      </c>
      <c r="L40" s="30">
        <v>600</v>
      </c>
      <c r="M40" s="1">
        <v>586</v>
      </c>
      <c r="N40" s="1">
        <v>523</v>
      </c>
    </row>
    <row r="41" spans="1:14" ht="12.75">
      <c r="A41" s="8" t="s">
        <v>38</v>
      </c>
      <c r="B41" s="9">
        <v>2086</v>
      </c>
      <c r="C41" s="9">
        <v>2202</v>
      </c>
      <c r="D41" s="9">
        <v>2052</v>
      </c>
      <c r="E41" s="9">
        <v>2132</v>
      </c>
      <c r="F41" s="9">
        <v>2126</v>
      </c>
      <c r="G41" s="9">
        <v>2148</v>
      </c>
      <c r="H41" s="9">
        <v>2198</v>
      </c>
      <c r="I41" s="9">
        <v>2233</v>
      </c>
      <c r="J41" s="9">
        <v>2103</v>
      </c>
      <c r="K41" s="9">
        <v>2298</v>
      </c>
      <c r="L41" s="30">
        <v>2095</v>
      </c>
      <c r="M41" s="1">
        <v>2172</v>
      </c>
      <c r="N41" s="1">
        <v>2037</v>
      </c>
    </row>
    <row r="42" spans="1:14" ht="12.75">
      <c r="A42" s="3" t="s">
        <v>39</v>
      </c>
      <c r="B42" s="1">
        <v>86</v>
      </c>
      <c r="C42" s="1">
        <v>100</v>
      </c>
      <c r="D42" s="1">
        <v>98</v>
      </c>
      <c r="E42" s="1">
        <v>119</v>
      </c>
      <c r="F42" s="1">
        <v>96</v>
      </c>
      <c r="G42" s="1">
        <v>115</v>
      </c>
      <c r="H42" s="1">
        <v>118</v>
      </c>
      <c r="I42" s="1">
        <v>143</v>
      </c>
      <c r="J42" s="1">
        <v>115</v>
      </c>
      <c r="K42" s="1">
        <v>114</v>
      </c>
      <c r="L42" s="37">
        <v>102</v>
      </c>
      <c r="M42" s="40">
        <v>79</v>
      </c>
      <c r="N42" s="40">
        <v>82</v>
      </c>
    </row>
    <row r="43" spans="1:14" ht="12.75">
      <c r="A43" s="3" t="s">
        <v>40</v>
      </c>
      <c r="B43" s="1">
        <v>1218</v>
      </c>
      <c r="C43" s="1">
        <v>1186</v>
      </c>
      <c r="D43" s="1">
        <v>1353</v>
      </c>
      <c r="E43" s="1">
        <v>1411</v>
      </c>
      <c r="F43" s="1">
        <v>1415</v>
      </c>
      <c r="G43" s="1">
        <v>1400</v>
      </c>
      <c r="H43" s="1">
        <v>1379</v>
      </c>
      <c r="I43" s="1">
        <v>1346</v>
      </c>
      <c r="J43" s="1">
        <v>1357</v>
      </c>
      <c r="K43" s="1">
        <v>1430</v>
      </c>
      <c r="L43" s="30">
        <v>1401</v>
      </c>
      <c r="M43" s="13">
        <v>1418</v>
      </c>
      <c r="N43" s="13">
        <v>1166</v>
      </c>
    </row>
    <row r="44" spans="1:14" ht="12.75">
      <c r="A44" s="8" t="s">
        <v>41</v>
      </c>
      <c r="B44" s="9">
        <v>202</v>
      </c>
      <c r="C44" s="9">
        <v>180</v>
      </c>
      <c r="D44" s="9">
        <v>215</v>
      </c>
      <c r="E44" s="9">
        <v>197</v>
      </c>
      <c r="F44" s="9">
        <v>219</v>
      </c>
      <c r="G44" s="9">
        <v>220</v>
      </c>
      <c r="H44" s="9">
        <v>218</v>
      </c>
      <c r="I44" s="9">
        <v>227</v>
      </c>
      <c r="J44" s="9">
        <v>235</v>
      </c>
      <c r="K44" s="9">
        <v>226</v>
      </c>
      <c r="L44" s="41">
        <v>237</v>
      </c>
      <c r="M44" s="9">
        <v>177</v>
      </c>
      <c r="N44" s="9">
        <v>148</v>
      </c>
    </row>
    <row r="45" spans="1:14" ht="12.75">
      <c r="A45" s="3" t="s">
        <v>42</v>
      </c>
      <c r="B45" s="1">
        <v>1707</v>
      </c>
      <c r="C45" s="1">
        <v>1678</v>
      </c>
      <c r="D45" s="1">
        <v>1711</v>
      </c>
      <c r="E45" s="1">
        <v>1783</v>
      </c>
      <c r="F45" s="1">
        <v>1754</v>
      </c>
      <c r="G45" s="1">
        <v>1718</v>
      </c>
      <c r="H45" s="1">
        <v>1562</v>
      </c>
      <c r="I45" s="1">
        <v>1623</v>
      </c>
      <c r="J45" s="1">
        <v>1794</v>
      </c>
      <c r="K45" s="1">
        <v>1763</v>
      </c>
      <c r="L45" s="30">
        <v>1733</v>
      </c>
      <c r="M45" s="1">
        <v>1653</v>
      </c>
      <c r="N45" s="1">
        <v>1388</v>
      </c>
    </row>
    <row r="46" spans="1:14" ht="12.75">
      <c r="A46" s="3" t="s">
        <v>43</v>
      </c>
      <c r="B46" s="1">
        <v>4906</v>
      </c>
      <c r="C46" s="1">
        <v>4738</v>
      </c>
      <c r="D46" s="1">
        <v>4908</v>
      </c>
      <c r="E46" s="1">
        <v>4819</v>
      </c>
      <c r="F46" s="1">
        <v>5097</v>
      </c>
      <c r="G46" s="1">
        <v>5184</v>
      </c>
      <c r="H46" s="1">
        <v>5187</v>
      </c>
      <c r="I46" s="1">
        <v>5255</v>
      </c>
      <c r="J46" s="1">
        <v>5071</v>
      </c>
      <c r="K46" s="1">
        <v>4855</v>
      </c>
      <c r="L46" s="30">
        <v>4793</v>
      </c>
      <c r="M46" s="1">
        <v>4762</v>
      </c>
      <c r="N46" s="1">
        <v>4640</v>
      </c>
    </row>
    <row r="47" spans="1:14" ht="12.75">
      <c r="A47" s="8" t="s">
        <v>44</v>
      </c>
      <c r="B47" s="9">
        <v>413</v>
      </c>
      <c r="C47" s="9">
        <v>460</v>
      </c>
      <c r="D47" s="9">
        <v>443</v>
      </c>
      <c r="E47" s="9">
        <v>435</v>
      </c>
      <c r="F47" s="9">
        <v>467</v>
      </c>
      <c r="G47" s="9">
        <v>390</v>
      </c>
      <c r="H47" s="9">
        <v>394</v>
      </c>
      <c r="I47" s="9">
        <v>377</v>
      </c>
      <c r="J47" s="9">
        <v>373</v>
      </c>
      <c r="K47" s="9">
        <v>363</v>
      </c>
      <c r="L47" s="30">
        <v>365</v>
      </c>
      <c r="M47" s="1">
        <v>374</v>
      </c>
      <c r="N47" s="1">
        <v>350</v>
      </c>
    </row>
    <row r="48" spans="1:14" ht="12.75">
      <c r="A48" s="3" t="s">
        <v>45</v>
      </c>
      <c r="B48" s="1">
        <v>107</v>
      </c>
      <c r="C48" s="1">
        <v>141</v>
      </c>
      <c r="D48" s="1">
        <v>124</v>
      </c>
      <c r="E48" s="1">
        <v>113</v>
      </c>
      <c r="F48" s="1">
        <v>93</v>
      </c>
      <c r="G48" s="1">
        <v>120</v>
      </c>
      <c r="H48" s="1">
        <v>109</v>
      </c>
      <c r="I48" s="1">
        <v>98</v>
      </c>
      <c r="J48" s="1">
        <v>127</v>
      </c>
      <c r="K48" s="1">
        <v>102</v>
      </c>
      <c r="L48" s="37">
        <v>106</v>
      </c>
      <c r="M48" s="40">
        <v>86</v>
      </c>
      <c r="N48" s="40">
        <v>102</v>
      </c>
    </row>
    <row r="49" spans="1:14" ht="12.75">
      <c r="A49" s="3" t="s">
        <v>46</v>
      </c>
      <c r="B49" s="1">
        <v>1223</v>
      </c>
      <c r="C49" s="1">
        <v>1350</v>
      </c>
      <c r="D49" s="1">
        <v>1227</v>
      </c>
      <c r="E49" s="1">
        <v>1169</v>
      </c>
      <c r="F49" s="1">
        <v>1288</v>
      </c>
      <c r="G49" s="1">
        <v>1345</v>
      </c>
      <c r="H49" s="1">
        <v>1217</v>
      </c>
      <c r="I49" s="1">
        <v>1311</v>
      </c>
      <c r="J49" s="1">
        <v>1217</v>
      </c>
      <c r="K49" s="1">
        <v>1248</v>
      </c>
      <c r="L49" s="30">
        <v>1248</v>
      </c>
      <c r="M49" s="13">
        <v>1352</v>
      </c>
      <c r="N49" s="13">
        <v>1099</v>
      </c>
    </row>
    <row r="50" spans="1:14" ht="12.75">
      <c r="A50" s="8" t="s">
        <v>47</v>
      </c>
      <c r="B50" s="9">
        <v>978</v>
      </c>
      <c r="C50" s="9">
        <v>877</v>
      </c>
      <c r="D50" s="9">
        <v>908</v>
      </c>
      <c r="E50" s="9">
        <v>848</v>
      </c>
      <c r="F50" s="9">
        <v>867</v>
      </c>
      <c r="G50" s="9">
        <v>858</v>
      </c>
      <c r="H50" s="9">
        <v>866</v>
      </c>
      <c r="I50" s="9">
        <v>798</v>
      </c>
      <c r="J50" s="9">
        <v>757</v>
      </c>
      <c r="K50" s="9">
        <v>867</v>
      </c>
      <c r="L50" s="41">
        <v>864</v>
      </c>
      <c r="M50" s="9">
        <v>791</v>
      </c>
      <c r="N50" s="9">
        <v>711</v>
      </c>
    </row>
    <row r="51" spans="1:14" ht="12.75">
      <c r="A51" s="3" t="s">
        <v>48</v>
      </c>
      <c r="B51" s="1">
        <v>468</v>
      </c>
      <c r="C51" s="1">
        <v>532</v>
      </c>
      <c r="D51" s="1">
        <v>468</v>
      </c>
      <c r="E51" s="1">
        <v>515</v>
      </c>
      <c r="F51" s="1">
        <v>526</v>
      </c>
      <c r="G51" s="1">
        <v>507</v>
      </c>
      <c r="H51" s="1">
        <v>578</v>
      </c>
      <c r="I51" s="1">
        <v>544</v>
      </c>
      <c r="J51" s="1">
        <v>566</v>
      </c>
      <c r="K51" s="1">
        <v>505</v>
      </c>
      <c r="L51" s="30">
        <v>551</v>
      </c>
      <c r="M51" s="30">
        <v>548</v>
      </c>
      <c r="N51" s="1">
        <v>482</v>
      </c>
    </row>
    <row r="52" spans="1:14" ht="12.75">
      <c r="A52" s="3" t="s">
        <v>49</v>
      </c>
      <c r="B52" s="1">
        <v>1072</v>
      </c>
      <c r="C52" s="1">
        <v>967</v>
      </c>
      <c r="D52" s="1">
        <v>965</v>
      </c>
      <c r="E52" s="1">
        <v>1017</v>
      </c>
      <c r="F52" s="1">
        <v>1115</v>
      </c>
      <c r="G52" s="1">
        <v>1027</v>
      </c>
      <c r="H52" s="1">
        <v>1135</v>
      </c>
      <c r="I52" s="1">
        <v>1136</v>
      </c>
      <c r="J52" s="1">
        <v>1081</v>
      </c>
      <c r="K52" s="1">
        <v>1067</v>
      </c>
      <c r="L52" s="30">
        <v>966</v>
      </c>
      <c r="M52" s="30">
        <v>1010</v>
      </c>
      <c r="N52" s="1">
        <v>857</v>
      </c>
    </row>
    <row r="53" spans="1:14" ht="12.75">
      <c r="A53" s="2" t="s">
        <v>50</v>
      </c>
      <c r="B53" s="6">
        <v>159</v>
      </c>
      <c r="C53" s="6">
        <v>153</v>
      </c>
      <c r="D53" s="6">
        <v>173</v>
      </c>
      <c r="E53" s="6">
        <v>212</v>
      </c>
      <c r="F53" s="6">
        <v>182</v>
      </c>
      <c r="G53" s="6">
        <v>207</v>
      </c>
      <c r="H53" s="6">
        <v>203</v>
      </c>
      <c r="I53" s="6">
        <v>197</v>
      </c>
      <c r="J53" s="6">
        <v>208</v>
      </c>
      <c r="K53" s="6">
        <v>196</v>
      </c>
      <c r="L53" s="30">
        <v>255</v>
      </c>
      <c r="M53" s="30">
        <v>178</v>
      </c>
      <c r="N53" s="1">
        <v>188</v>
      </c>
    </row>
    <row r="54" spans="1:14" ht="12.75">
      <c r="A54" s="3" t="s">
        <v>51</v>
      </c>
      <c r="B54" s="1">
        <v>57347</v>
      </c>
      <c r="C54" s="1">
        <v>57060</v>
      </c>
      <c r="D54" s="1">
        <v>56922</v>
      </c>
      <c r="E54" s="1">
        <v>56820</v>
      </c>
      <c r="F54" s="1">
        <v>57594</v>
      </c>
      <c r="G54" s="1">
        <v>57918</v>
      </c>
      <c r="H54" s="1">
        <v>58426</v>
      </c>
      <c r="I54" s="1">
        <f aca="true" t="shared" si="0" ref="I54:N54">SUM(I3:I53)</f>
        <v>58877</v>
      </c>
      <c r="J54" s="1">
        <f t="shared" si="0"/>
        <v>58729</v>
      </c>
      <c r="K54" s="1">
        <f t="shared" si="0"/>
        <v>59751</v>
      </c>
      <c r="L54" s="32">
        <f t="shared" si="0"/>
        <v>58302</v>
      </c>
      <c r="M54" s="32">
        <f t="shared" si="0"/>
        <v>56430</v>
      </c>
      <c r="N54" s="32">
        <f t="shared" si="0"/>
        <v>50598</v>
      </c>
    </row>
    <row r="55" spans="6:7" ht="12.75">
      <c r="F55" s="1"/>
      <c r="G55" s="1"/>
    </row>
    <row r="57" spans="1:8" ht="12.75">
      <c r="A57" s="17" t="s">
        <v>53</v>
      </c>
      <c r="B57" s="17"/>
      <c r="C57" s="17"/>
      <c r="D57" s="17"/>
      <c r="E57" s="17"/>
      <c r="F57" s="17"/>
      <c r="G57" s="17"/>
      <c r="H57" s="17"/>
    </row>
    <row r="58" spans="1:10" ht="12.75">
      <c r="A58" s="17" t="s">
        <v>54</v>
      </c>
      <c r="B58" s="17"/>
      <c r="C58" s="17"/>
      <c r="D58" s="17"/>
      <c r="E58" s="17"/>
      <c r="F58" s="17"/>
      <c r="G58" s="17"/>
      <c r="H58" s="17"/>
      <c r="J58" s="18"/>
    </row>
    <row r="59" spans="6:10" ht="12.75">
      <c r="F59" s="14"/>
      <c r="J59" s="49" t="s">
        <v>78</v>
      </c>
    </row>
  </sheetData>
  <printOptions/>
  <pageMargins left="0.75" right="0.75" top="1" bottom="1" header="0.5" footer="0.5"/>
  <pageSetup fitToHeight="1" fitToWidth="1" horizontalDpi="600" verticalDpi="600" orientation="portrait" scale="85" r:id="rId1"/>
  <ignoredErrors>
    <ignoredError sqref="I54:K54 L54:N54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workbookViewId="0" topLeftCell="A1">
      <selection activeCell="O5" sqref="O5"/>
    </sheetView>
  </sheetViews>
  <sheetFormatPr defaultColWidth="9.140625" defaultRowHeight="12.75"/>
  <cols>
    <col min="1" max="1" width="15.7109375" style="0" customWidth="1"/>
    <col min="2" max="14" width="6.7109375" style="0" customWidth="1"/>
  </cols>
  <sheetData>
    <row r="1" ht="18">
      <c r="A1" s="7" t="s">
        <v>84</v>
      </c>
    </row>
    <row r="2" spans="1:14" ht="12.75">
      <c r="A2" s="4" t="s">
        <v>52</v>
      </c>
      <c r="B2" s="5">
        <v>1996</v>
      </c>
      <c r="C2" s="5">
        <v>1997</v>
      </c>
      <c r="D2" s="5">
        <v>1998</v>
      </c>
      <c r="E2" s="5">
        <v>1999</v>
      </c>
      <c r="F2" s="5">
        <v>2000</v>
      </c>
      <c r="G2" s="5">
        <v>2001</v>
      </c>
      <c r="H2" s="5">
        <v>2002</v>
      </c>
      <c r="I2" s="5">
        <v>2003</v>
      </c>
      <c r="J2" s="5">
        <v>2004</v>
      </c>
      <c r="K2" s="5">
        <v>2005</v>
      </c>
      <c r="L2" s="5">
        <v>2006</v>
      </c>
      <c r="M2" s="29">
        <v>2007</v>
      </c>
      <c r="N2" s="29">
        <v>2008</v>
      </c>
    </row>
    <row r="3" spans="1:14" ht="12.75">
      <c r="A3" s="3" t="s">
        <v>0</v>
      </c>
      <c r="B3" s="1">
        <v>1146</v>
      </c>
      <c r="C3" s="1">
        <v>1192</v>
      </c>
      <c r="D3" s="1">
        <v>1071</v>
      </c>
      <c r="E3" s="1">
        <v>1138</v>
      </c>
      <c r="F3" s="1">
        <v>996</v>
      </c>
      <c r="G3" s="1">
        <v>991</v>
      </c>
      <c r="H3" s="1">
        <v>1038</v>
      </c>
      <c r="I3" s="1">
        <v>1004</v>
      </c>
      <c r="J3" s="1">
        <v>1154</v>
      </c>
      <c r="K3" s="1">
        <v>1148</v>
      </c>
      <c r="L3" s="1">
        <v>1207</v>
      </c>
      <c r="M3" s="1">
        <v>1110</v>
      </c>
      <c r="N3" s="1">
        <v>966</v>
      </c>
    </row>
    <row r="4" spans="1:14" ht="12.75">
      <c r="A4" s="3" t="s">
        <v>1</v>
      </c>
      <c r="B4" s="1">
        <v>81</v>
      </c>
      <c r="C4" s="1">
        <v>77</v>
      </c>
      <c r="D4" s="1">
        <v>70</v>
      </c>
      <c r="E4" s="1">
        <v>79</v>
      </c>
      <c r="F4" s="1">
        <v>106</v>
      </c>
      <c r="G4" s="1">
        <v>89</v>
      </c>
      <c r="H4" s="1">
        <v>89</v>
      </c>
      <c r="I4" s="1">
        <v>98</v>
      </c>
      <c r="J4" s="1">
        <v>101</v>
      </c>
      <c r="K4" s="1">
        <v>73</v>
      </c>
      <c r="L4" s="1">
        <v>74</v>
      </c>
      <c r="M4" s="1">
        <v>82</v>
      </c>
      <c r="N4" s="1">
        <v>62</v>
      </c>
    </row>
    <row r="5" spans="1:14" ht="12.75">
      <c r="A5" s="8" t="s">
        <v>2</v>
      </c>
      <c r="B5" s="9">
        <v>994</v>
      </c>
      <c r="C5" s="9">
        <v>951</v>
      </c>
      <c r="D5" s="9">
        <v>980</v>
      </c>
      <c r="E5" s="9">
        <v>1024</v>
      </c>
      <c r="F5" s="9">
        <v>1036</v>
      </c>
      <c r="G5" s="9">
        <v>1051</v>
      </c>
      <c r="H5" s="9">
        <v>1132</v>
      </c>
      <c r="I5" s="9">
        <v>1118</v>
      </c>
      <c r="J5" s="9">
        <v>1151</v>
      </c>
      <c r="K5" s="9">
        <v>1179</v>
      </c>
      <c r="L5" s="30">
        <v>1293</v>
      </c>
      <c r="M5" s="30">
        <v>1071</v>
      </c>
      <c r="N5" s="1">
        <v>937</v>
      </c>
    </row>
    <row r="6" spans="1:14" ht="12.75">
      <c r="A6" s="3" t="s">
        <v>3</v>
      </c>
      <c r="B6" s="1">
        <v>615</v>
      </c>
      <c r="C6" s="1">
        <v>660</v>
      </c>
      <c r="D6" s="1">
        <v>625</v>
      </c>
      <c r="E6" s="1">
        <v>604</v>
      </c>
      <c r="F6" s="1">
        <v>652</v>
      </c>
      <c r="G6" s="1">
        <v>611</v>
      </c>
      <c r="H6" s="1">
        <v>640</v>
      </c>
      <c r="I6" s="1">
        <v>640</v>
      </c>
      <c r="J6" s="1">
        <v>703</v>
      </c>
      <c r="K6" s="1">
        <v>654</v>
      </c>
      <c r="L6" s="40">
        <v>665</v>
      </c>
      <c r="M6" s="37">
        <v>649</v>
      </c>
      <c r="N6" s="40">
        <v>600</v>
      </c>
    </row>
    <row r="7" spans="1:14" ht="12.75">
      <c r="A7" s="3" t="s">
        <v>4</v>
      </c>
      <c r="B7" s="1">
        <v>3989</v>
      </c>
      <c r="C7" s="1">
        <v>3688</v>
      </c>
      <c r="D7" s="1">
        <v>3494</v>
      </c>
      <c r="E7" s="1">
        <v>3559</v>
      </c>
      <c r="F7" s="1">
        <v>3753</v>
      </c>
      <c r="G7" s="1">
        <v>3956</v>
      </c>
      <c r="H7" s="1">
        <v>4088</v>
      </c>
      <c r="I7" s="1">
        <v>4224</v>
      </c>
      <c r="J7" s="1">
        <v>4120</v>
      </c>
      <c r="K7" s="1">
        <v>4333</v>
      </c>
      <c r="L7" s="13">
        <v>4240</v>
      </c>
      <c r="M7" s="30">
        <v>3995</v>
      </c>
      <c r="N7" s="13">
        <v>3434</v>
      </c>
    </row>
    <row r="8" spans="1:14" ht="12.75">
      <c r="A8" s="8" t="s">
        <v>5</v>
      </c>
      <c r="B8" s="9">
        <v>617</v>
      </c>
      <c r="C8" s="9">
        <v>613</v>
      </c>
      <c r="D8" s="9">
        <v>628</v>
      </c>
      <c r="E8" s="9">
        <v>626</v>
      </c>
      <c r="F8" s="9">
        <v>681</v>
      </c>
      <c r="G8" s="9">
        <v>741</v>
      </c>
      <c r="H8" s="9">
        <v>743</v>
      </c>
      <c r="I8" s="9">
        <v>642</v>
      </c>
      <c r="J8" s="9">
        <v>667</v>
      </c>
      <c r="K8" s="9">
        <v>606</v>
      </c>
      <c r="L8" s="9">
        <v>535</v>
      </c>
      <c r="M8" s="41">
        <v>554</v>
      </c>
      <c r="N8" s="9">
        <v>548</v>
      </c>
    </row>
    <row r="9" spans="1:14" ht="12.75">
      <c r="A9" s="3" t="s">
        <v>6</v>
      </c>
      <c r="B9" s="1">
        <v>310</v>
      </c>
      <c r="C9" s="1">
        <v>339</v>
      </c>
      <c r="D9" s="1">
        <v>329</v>
      </c>
      <c r="E9" s="1">
        <v>301</v>
      </c>
      <c r="F9" s="1">
        <v>341</v>
      </c>
      <c r="G9" s="1">
        <v>318</v>
      </c>
      <c r="H9" s="1">
        <v>325</v>
      </c>
      <c r="I9" s="1">
        <v>298</v>
      </c>
      <c r="J9" s="1">
        <v>294</v>
      </c>
      <c r="K9" s="1">
        <v>278</v>
      </c>
      <c r="L9" s="1">
        <v>311</v>
      </c>
      <c r="M9" s="30">
        <v>296</v>
      </c>
      <c r="N9" s="1">
        <v>264</v>
      </c>
    </row>
    <row r="10" spans="1:14" ht="12.75">
      <c r="A10" s="3" t="s">
        <v>7</v>
      </c>
      <c r="B10" s="1">
        <v>116</v>
      </c>
      <c r="C10" s="1">
        <v>143</v>
      </c>
      <c r="D10" s="1">
        <v>115</v>
      </c>
      <c r="E10" s="1">
        <v>100</v>
      </c>
      <c r="F10" s="1">
        <v>123</v>
      </c>
      <c r="G10" s="1">
        <v>136</v>
      </c>
      <c r="H10" s="1">
        <v>124</v>
      </c>
      <c r="I10" s="1">
        <v>142</v>
      </c>
      <c r="J10" s="1">
        <v>134</v>
      </c>
      <c r="K10" s="1">
        <v>133</v>
      </c>
      <c r="L10" s="1">
        <v>148</v>
      </c>
      <c r="M10" s="30">
        <v>117</v>
      </c>
      <c r="N10" s="1">
        <v>121</v>
      </c>
    </row>
    <row r="11" spans="1:14" ht="12.75">
      <c r="A11" s="8" t="s">
        <v>8</v>
      </c>
      <c r="B11" s="9">
        <v>62</v>
      </c>
      <c r="C11" s="9">
        <v>60</v>
      </c>
      <c r="D11" s="9">
        <v>54</v>
      </c>
      <c r="E11" s="9">
        <v>41</v>
      </c>
      <c r="F11" s="9">
        <v>48</v>
      </c>
      <c r="G11" s="9">
        <v>68</v>
      </c>
      <c r="H11" s="9">
        <v>47</v>
      </c>
      <c r="I11" s="9">
        <v>67</v>
      </c>
      <c r="J11" s="9">
        <v>43</v>
      </c>
      <c r="K11" s="9">
        <v>48</v>
      </c>
      <c r="L11" s="1">
        <v>37</v>
      </c>
      <c r="M11" s="30">
        <v>44</v>
      </c>
      <c r="N11" s="1">
        <v>34</v>
      </c>
    </row>
    <row r="12" spans="1:14" ht="12.75">
      <c r="A12" s="3" t="s">
        <v>9</v>
      </c>
      <c r="B12" s="1">
        <v>2753</v>
      </c>
      <c r="C12" s="1">
        <v>2785</v>
      </c>
      <c r="D12" s="1">
        <v>2825</v>
      </c>
      <c r="E12" s="1">
        <v>2920</v>
      </c>
      <c r="F12" s="1">
        <v>2999</v>
      </c>
      <c r="G12" s="1">
        <v>3012</v>
      </c>
      <c r="H12" s="1">
        <v>3136</v>
      </c>
      <c r="I12" s="1">
        <v>3169</v>
      </c>
      <c r="J12" s="1">
        <v>3244</v>
      </c>
      <c r="K12" s="1">
        <v>3518</v>
      </c>
      <c r="L12" s="40">
        <v>3357</v>
      </c>
      <c r="M12" s="37">
        <v>3213</v>
      </c>
      <c r="N12" s="40">
        <v>2978</v>
      </c>
    </row>
    <row r="13" spans="1:14" ht="12.75">
      <c r="A13" s="3" t="s">
        <v>10</v>
      </c>
      <c r="B13" s="1">
        <v>1573</v>
      </c>
      <c r="C13" s="1">
        <v>1577</v>
      </c>
      <c r="D13" s="1">
        <v>1568</v>
      </c>
      <c r="E13" s="1">
        <v>1508</v>
      </c>
      <c r="F13" s="1">
        <v>1541</v>
      </c>
      <c r="G13" s="1">
        <v>1647</v>
      </c>
      <c r="H13" s="1">
        <v>1524</v>
      </c>
      <c r="I13" s="1">
        <v>1603</v>
      </c>
      <c r="J13" s="1">
        <v>1634</v>
      </c>
      <c r="K13" s="1">
        <v>1729</v>
      </c>
      <c r="L13" s="13">
        <v>1693</v>
      </c>
      <c r="M13" s="30">
        <v>1641</v>
      </c>
      <c r="N13" s="13">
        <v>1493</v>
      </c>
    </row>
    <row r="14" spans="1:14" ht="12.75">
      <c r="A14" s="8" t="s">
        <v>11</v>
      </c>
      <c r="B14" s="9">
        <v>148</v>
      </c>
      <c r="C14" s="9">
        <v>131</v>
      </c>
      <c r="D14" s="9">
        <v>120</v>
      </c>
      <c r="E14" s="9">
        <v>98</v>
      </c>
      <c r="F14" s="9">
        <v>132</v>
      </c>
      <c r="G14" s="9">
        <v>140</v>
      </c>
      <c r="H14" s="9">
        <v>119</v>
      </c>
      <c r="I14" s="9">
        <v>133</v>
      </c>
      <c r="J14" s="9">
        <v>142</v>
      </c>
      <c r="K14" s="9">
        <v>140</v>
      </c>
      <c r="L14" s="9">
        <v>161</v>
      </c>
      <c r="M14" s="41">
        <v>138</v>
      </c>
      <c r="N14" s="9">
        <v>107</v>
      </c>
    </row>
    <row r="15" spans="1:14" ht="12.75">
      <c r="A15" s="3" t="s">
        <v>12</v>
      </c>
      <c r="B15" s="1">
        <v>258</v>
      </c>
      <c r="C15" s="1">
        <v>259</v>
      </c>
      <c r="D15" s="1">
        <v>265</v>
      </c>
      <c r="E15" s="1">
        <v>278</v>
      </c>
      <c r="F15" s="1">
        <v>276</v>
      </c>
      <c r="G15" s="1">
        <v>259</v>
      </c>
      <c r="H15" s="1">
        <v>264</v>
      </c>
      <c r="I15" s="1">
        <v>293</v>
      </c>
      <c r="J15" s="1">
        <v>260</v>
      </c>
      <c r="K15" s="1">
        <v>275</v>
      </c>
      <c r="L15" s="1">
        <v>267</v>
      </c>
      <c r="M15" s="30">
        <v>252</v>
      </c>
      <c r="N15" s="1">
        <v>232</v>
      </c>
    </row>
    <row r="16" spans="1:14" ht="12.75">
      <c r="A16" s="3" t="s">
        <v>13</v>
      </c>
      <c r="B16" s="1">
        <v>1477</v>
      </c>
      <c r="C16" s="1">
        <v>1397</v>
      </c>
      <c r="D16" s="1">
        <v>1393</v>
      </c>
      <c r="E16" s="1">
        <v>1456</v>
      </c>
      <c r="F16" s="1">
        <v>1418</v>
      </c>
      <c r="G16" s="1">
        <v>1414</v>
      </c>
      <c r="H16" s="1">
        <v>1420</v>
      </c>
      <c r="I16" s="1">
        <v>1454</v>
      </c>
      <c r="J16" s="1">
        <v>1355</v>
      </c>
      <c r="K16" s="1">
        <v>1363</v>
      </c>
      <c r="L16" s="1">
        <v>1254</v>
      </c>
      <c r="M16" s="30">
        <v>1248</v>
      </c>
      <c r="N16" s="1">
        <v>1043</v>
      </c>
    </row>
    <row r="17" spans="1:14" ht="12.75">
      <c r="A17" s="8" t="s">
        <v>14</v>
      </c>
      <c r="B17" s="9">
        <v>984</v>
      </c>
      <c r="C17" s="9">
        <v>935</v>
      </c>
      <c r="D17" s="9">
        <v>982</v>
      </c>
      <c r="E17" s="9">
        <v>1020</v>
      </c>
      <c r="F17" s="9">
        <v>886</v>
      </c>
      <c r="G17" s="9">
        <v>909</v>
      </c>
      <c r="H17" s="9">
        <v>792</v>
      </c>
      <c r="I17" s="9">
        <v>833</v>
      </c>
      <c r="J17" s="9">
        <v>947</v>
      </c>
      <c r="K17" s="9">
        <v>938</v>
      </c>
      <c r="L17" s="1">
        <v>902</v>
      </c>
      <c r="M17" s="30">
        <v>898</v>
      </c>
      <c r="N17" s="1">
        <v>814</v>
      </c>
    </row>
    <row r="18" spans="1:14" ht="12.75">
      <c r="A18" s="3" t="s">
        <v>15</v>
      </c>
      <c r="B18" s="1">
        <v>465</v>
      </c>
      <c r="C18" s="1">
        <v>468</v>
      </c>
      <c r="D18" s="1">
        <v>449</v>
      </c>
      <c r="E18" s="1">
        <v>490</v>
      </c>
      <c r="F18" s="1">
        <v>445</v>
      </c>
      <c r="G18" s="1">
        <v>446</v>
      </c>
      <c r="H18" s="1">
        <v>405</v>
      </c>
      <c r="I18" s="1">
        <v>443</v>
      </c>
      <c r="J18" s="1">
        <v>388</v>
      </c>
      <c r="K18" s="1">
        <v>450</v>
      </c>
      <c r="L18" s="40">
        <v>439</v>
      </c>
      <c r="M18" s="37">
        <v>446</v>
      </c>
      <c r="N18" s="40">
        <v>412</v>
      </c>
    </row>
    <row r="19" spans="1:14" ht="12.75">
      <c r="A19" s="3" t="s">
        <v>16</v>
      </c>
      <c r="B19" s="1">
        <v>490</v>
      </c>
      <c r="C19" s="1">
        <v>482</v>
      </c>
      <c r="D19" s="1">
        <v>492</v>
      </c>
      <c r="E19" s="1">
        <v>540</v>
      </c>
      <c r="F19" s="1">
        <v>461</v>
      </c>
      <c r="G19" s="1">
        <v>494</v>
      </c>
      <c r="H19" s="1">
        <v>507</v>
      </c>
      <c r="I19" s="1">
        <v>469</v>
      </c>
      <c r="J19" s="1">
        <v>459</v>
      </c>
      <c r="K19" s="1">
        <v>428</v>
      </c>
      <c r="L19" s="13">
        <v>468</v>
      </c>
      <c r="M19" s="30">
        <v>416</v>
      </c>
      <c r="N19" s="13">
        <v>385</v>
      </c>
    </row>
    <row r="20" spans="1:14" ht="12.75">
      <c r="A20" s="8" t="s">
        <v>17</v>
      </c>
      <c r="B20" s="9">
        <v>842</v>
      </c>
      <c r="C20" s="9">
        <v>857</v>
      </c>
      <c r="D20" s="9">
        <v>858</v>
      </c>
      <c r="E20" s="9">
        <v>814</v>
      </c>
      <c r="F20" s="9">
        <v>820</v>
      </c>
      <c r="G20" s="9">
        <v>845</v>
      </c>
      <c r="H20" s="9">
        <v>915</v>
      </c>
      <c r="I20" s="9">
        <v>928</v>
      </c>
      <c r="J20" s="9">
        <v>964</v>
      </c>
      <c r="K20" s="9">
        <v>985</v>
      </c>
      <c r="L20" s="9">
        <v>913</v>
      </c>
      <c r="M20" s="41">
        <v>864</v>
      </c>
      <c r="N20" s="9">
        <v>826</v>
      </c>
    </row>
    <row r="21" spans="1:14" ht="12.75">
      <c r="A21" s="3" t="s">
        <v>18</v>
      </c>
      <c r="B21" s="1">
        <v>902</v>
      </c>
      <c r="C21" s="1">
        <v>931</v>
      </c>
      <c r="D21" s="1">
        <v>926</v>
      </c>
      <c r="E21" s="1">
        <v>938</v>
      </c>
      <c r="F21" s="1">
        <v>938</v>
      </c>
      <c r="G21" s="1">
        <v>952</v>
      </c>
      <c r="H21" s="1">
        <v>907</v>
      </c>
      <c r="I21" s="1">
        <v>940</v>
      </c>
      <c r="J21" s="1">
        <v>927</v>
      </c>
      <c r="K21" s="1">
        <v>963</v>
      </c>
      <c r="L21" s="1">
        <v>987</v>
      </c>
      <c r="M21" s="30">
        <v>993</v>
      </c>
      <c r="N21" s="1">
        <v>912</v>
      </c>
    </row>
    <row r="22" spans="1:14" ht="12.75">
      <c r="A22" s="3" t="s">
        <v>19</v>
      </c>
      <c r="B22" s="1">
        <v>169</v>
      </c>
      <c r="C22" s="1">
        <v>192</v>
      </c>
      <c r="D22" s="1">
        <v>192</v>
      </c>
      <c r="E22" s="1">
        <v>181</v>
      </c>
      <c r="F22" s="1">
        <v>169</v>
      </c>
      <c r="G22" s="1">
        <v>192</v>
      </c>
      <c r="H22" s="1">
        <v>216</v>
      </c>
      <c r="I22" s="1">
        <v>207</v>
      </c>
      <c r="J22" s="1">
        <v>194</v>
      </c>
      <c r="K22" s="1">
        <v>169</v>
      </c>
      <c r="L22" s="1">
        <v>188</v>
      </c>
      <c r="M22" s="30">
        <v>183</v>
      </c>
      <c r="N22" s="1">
        <v>155</v>
      </c>
    </row>
    <row r="23" spans="1:14" ht="12.75">
      <c r="A23" s="8" t="s">
        <v>20</v>
      </c>
      <c r="B23" s="9">
        <v>608</v>
      </c>
      <c r="C23" s="9">
        <v>611</v>
      </c>
      <c r="D23" s="9">
        <v>606</v>
      </c>
      <c r="E23" s="9">
        <v>590</v>
      </c>
      <c r="F23" s="9">
        <v>588</v>
      </c>
      <c r="G23" s="9">
        <v>659</v>
      </c>
      <c r="H23" s="9">
        <v>661</v>
      </c>
      <c r="I23" s="9">
        <v>650</v>
      </c>
      <c r="J23" s="9">
        <v>643</v>
      </c>
      <c r="K23" s="9">
        <v>614</v>
      </c>
      <c r="L23" s="1">
        <v>652</v>
      </c>
      <c r="M23" s="30">
        <v>614</v>
      </c>
      <c r="N23" s="1">
        <v>591</v>
      </c>
    </row>
    <row r="24" spans="1:14" ht="12.75">
      <c r="A24" s="3" t="s">
        <v>21</v>
      </c>
      <c r="B24" s="1">
        <v>417</v>
      </c>
      <c r="C24" s="1">
        <v>441</v>
      </c>
      <c r="D24" s="1">
        <v>406</v>
      </c>
      <c r="E24" s="1">
        <v>414</v>
      </c>
      <c r="F24" s="1">
        <v>433</v>
      </c>
      <c r="G24" s="1">
        <v>477</v>
      </c>
      <c r="H24" s="1">
        <v>459</v>
      </c>
      <c r="I24" s="1">
        <v>462</v>
      </c>
      <c r="J24" s="1">
        <v>476</v>
      </c>
      <c r="K24" s="1">
        <v>441</v>
      </c>
      <c r="L24" s="40">
        <v>429</v>
      </c>
      <c r="M24" s="37">
        <v>434</v>
      </c>
      <c r="N24" s="40">
        <v>363</v>
      </c>
    </row>
    <row r="25" spans="1:14" ht="12.75">
      <c r="A25" s="3" t="s">
        <v>22</v>
      </c>
      <c r="B25" s="1">
        <v>1505</v>
      </c>
      <c r="C25" s="1">
        <v>1446</v>
      </c>
      <c r="D25" s="1">
        <v>1366</v>
      </c>
      <c r="E25" s="1">
        <v>1382</v>
      </c>
      <c r="F25" s="1">
        <v>1382</v>
      </c>
      <c r="G25" s="1">
        <v>1328</v>
      </c>
      <c r="H25" s="1">
        <v>1277</v>
      </c>
      <c r="I25" s="1">
        <v>1283</v>
      </c>
      <c r="J25" s="1">
        <v>1159</v>
      </c>
      <c r="K25" s="1">
        <v>1129</v>
      </c>
      <c r="L25" s="13">
        <v>1086</v>
      </c>
      <c r="M25" s="30">
        <v>1087</v>
      </c>
      <c r="N25" s="13">
        <v>980</v>
      </c>
    </row>
    <row r="26" spans="1:14" ht="12.75">
      <c r="A26" s="8" t="s">
        <v>23</v>
      </c>
      <c r="B26" s="9">
        <v>576</v>
      </c>
      <c r="C26" s="9">
        <v>600</v>
      </c>
      <c r="D26" s="9">
        <v>650</v>
      </c>
      <c r="E26" s="9">
        <v>626</v>
      </c>
      <c r="F26" s="9">
        <v>625</v>
      </c>
      <c r="G26" s="9">
        <v>568</v>
      </c>
      <c r="H26" s="9">
        <v>657</v>
      </c>
      <c r="I26" s="9">
        <v>655</v>
      </c>
      <c r="J26" s="9">
        <v>567</v>
      </c>
      <c r="K26" s="9">
        <v>559</v>
      </c>
      <c r="L26" s="9">
        <v>494</v>
      </c>
      <c r="M26" s="41">
        <v>510</v>
      </c>
      <c r="N26" s="9">
        <v>456</v>
      </c>
    </row>
    <row r="27" spans="1:14" ht="12.75">
      <c r="A27" s="3" t="s">
        <v>24</v>
      </c>
      <c r="B27" s="1">
        <v>811</v>
      </c>
      <c r="C27" s="1">
        <v>861</v>
      </c>
      <c r="D27" s="1">
        <v>948</v>
      </c>
      <c r="E27" s="1">
        <v>927</v>
      </c>
      <c r="F27" s="1">
        <v>949</v>
      </c>
      <c r="G27" s="1">
        <v>784</v>
      </c>
      <c r="H27" s="1">
        <v>885</v>
      </c>
      <c r="I27" s="1">
        <v>872</v>
      </c>
      <c r="J27" s="1">
        <v>900</v>
      </c>
      <c r="K27" s="1">
        <v>931</v>
      </c>
      <c r="L27" s="1">
        <v>911</v>
      </c>
      <c r="M27" s="30">
        <v>884</v>
      </c>
      <c r="N27" s="1">
        <v>783</v>
      </c>
    </row>
    <row r="28" spans="1:14" ht="12.75">
      <c r="A28" s="3" t="s">
        <v>25</v>
      </c>
      <c r="B28" s="1">
        <v>1148</v>
      </c>
      <c r="C28" s="1">
        <v>1192</v>
      </c>
      <c r="D28" s="1">
        <v>1169</v>
      </c>
      <c r="E28" s="1">
        <v>1094</v>
      </c>
      <c r="F28" s="1">
        <v>1157</v>
      </c>
      <c r="G28" s="1">
        <v>1098</v>
      </c>
      <c r="H28" s="1">
        <v>1208</v>
      </c>
      <c r="I28" s="1">
        <v>1232</v>
      </c>
      <c r="J28" s="1">
        <v>1130</v>
      </c>
      <c r="K28" s="1">
        <v>1257</v>
      </c>
      <c r="L28" s="1">
        <v>1096</v>
      </c>
      <c r="M28" s="30">
        <v>992</v>
      </c>
      <c r="N28" s="1">
        <v>960</v>
      </c>
    </row>
    <row r="29" spans="1:14" ht="12.75">
      <c r="A29" s="8" t="s">
        <v>26</v>
      </c>
      <c r="B29" s="9">
        <v>200</v>
      </c>
      <c r="C29" s="9">
        <v>265</v>
      </c>
      <c r="D29" s="9">
        <v>237</v>
      </c>
      <c r="E29" s="9">
        <v>220</v>
      </c>
      <c r="F29" s="9">
        <v>237</v>
      </c>
      <c r="G29" s="9">
        <v>230</v>
      </c>
      <c r="H29" s="9">
        <v>269</v>
      </c>
      <c r="I29" s="9">
        <v>262</v>
      </c>
      <c r="J29" s="9">
        <v>229</v>
      </c>
      <c r="K29" s="9">
        <v>251</v>
      </c>
      <c r="L29" s="1">
        <v>264</v>
      </c>
      <c r="M29" s="30">
        <v>277</v>
      </c>
      <c r="N29" s="1">
        <v>229</v>
      </c>
    </row>
    <row r="30" spans="1:14" ht="12.75">
      <c r="A30" s="3" t="s">
        <v>27</v>
      </c>
      <c r="B30" s="1">
        <v>293</v>
      </c>
      <c r="C30" s="1">
        <v>302</v>
      </c>
      <c r="D30" s="1">
        <v>315</v>
      </c>
      <c r="E30" s="1">
        <v>295</v>
      </c>
      <c r="F30" s="1">
        <v>276</v>
      </c>
      <c r="G30" s="1">
        <v>246</v>
      </c>
      <c r="H30" s="1">
        <v>307</v>
      </c>
      <c r="I30" s="1">
        <v>293</v>
      </c>
      <c r="J30" s="1">
        <v>254</v>
      </c>
      <c r="K30" s="1">
        <v>276</v>
      </c>
      <c r="L30" s="40">
        <v>269</v>
      </c>
      <c r="M30" s="37">
        <v>256</v>
      </c>
      <c r="N30" s="40">
        <v>208</v>
      </c>
    </row>
    <row r="31" spans="1:14" ht="12.75">
      <c r="A31" s="3" t="s">
        <v>28</v>
      </c>
      <c r="B31" s="1">
        <v>348</v>
      </c>
      <c r="C31" s="1">
        <v>347</v>
      </c>
      <c r="D31" s="1">
        <v>361</v>
      </c>
      <c r="E31" s="1">
        <v>350</v>
      </c>
      <c r="F31" s="1">
        <v>323</v>
      </c>
      <c r="G31" s="1">
        <v>314</v>
      </c>
      <c r="H31" s="1">
        <v>381</v>
      </c>
      <c r="I31" s="1">
        <v>368</v>
      </c>
      <c r="J31" s="1">
        <v>395</v>
      </c>
      <c r="K31" s="1">
        <v>427</v>
      </c>
      <c r="L31" s="13">
        <v>431</v>
      </c>
      <c r="M31" s="30">
        <v>373</v>
      </c>
      <c r="N31" s="13">
        <v>324</v>
      </c>
    </row>
    <row r="32" spans="1:14" ht="12.75">
      <c r="A32" s="8" t="s">
        <v>29</v>
      </c>
      <c r="B32" s="9">
        <v>134</v>
      </c>
      <c r="C32" s="9">
        <v>125</v>
      </c>
      <c r="D32" s="9">
        <v>128</v>
      </c>
      <c r="E32" s="9">
        <v>140</v>
      </c>
      <c r="F32" s="9">
        <v>126</v>
      </c>
      <c r="G32" s="9">
        <v>142</v>
      </c>
      <c r="H32" s="9">
        <v>127</v>
      </c>
      <c r="I32" s="9">
        <v>127</v>
      </c>
      <c r="J32" s="9">
        <v>171</v>
      </c>
      <c r="K32" s="9">
        <v>166</v>
      </c>
      <c r="L32" s="9">
        <v>127</v>
      </c>
      <c r="M32" s="41">
        <v>129</v>
      </c>
      <c r="N32" s="9">
        <v>139</v>
      </c>
    </row>
    <row r="33" spans="1:14" ht="12.75">
      <c r="A33" s="3" t="s">
        <v>30</v>
      </c>
      <c r="B33" s="1">
        <v>814</v>
      </c>
      <c r="C33" s="1">
        <v>775</v>
      </c>
      <c r="D33" s="1">
        <v>741</v>
      </c>
      <c r="E33" s="1">
        <v>726</v>
      </c>
      <c r="F33" s="1">
        <v>731</v>
      </c>
      <c r="G33" s="1">
        <v>745</v>
      </c>
      <c r="H33" s="1">
        <v>771</v>
      </c>
      <c r="I33" s="1">
        <v>733</v>
      </c>
      <c r="J33" s="1">
        <v>723</v>
      </c>
      <c r="K33" s="1">
        <v>747</v>
      </c>
      <c r="L33" s="1">
        <v>771</v>
      </c>
      <c r="M33" s="30">
        <v>724</v>
      </c>
      <c r="N33" s="1">
        <v>590</v>
      </c>
    </row>
    <row r="34" spans="1:14" ht="12.75">
      <c r="A34" s="3" t="s">
        <v>31</v>
      </c>
      <c r="B34" s="1">
        <v>485</v>
      </c>
      <c r="C34" s="1">
        <v>484</v>
      </c>
      <c r="D34" s="1">
        <v>424</v>
      </c>
      <c r="E34" s="1">
        <v>460</v>
      </c>
      <c r="F34" s="1">
        <v>432</v>
      </c>
      <c r="G34" s="1">
        <v>464</v>
      </c>
      <c r="H34" s="1">
        <v>449</v>
      </c>
      <c r="I34" s="1">
        <v>439</v>
      </c>
      <c r="J34" s="1">
        <v>521</v>
      </c>
      <c r="K34" s="1">
        <v>488</v>
      </c>
      <c r="L34" s="1">
        <v>484</v>
      </c>
      <c r="M34" s="30">
        <v>413</v>
      </c>
      <c r="N34" s="1">
        <v>366</v>
      </c>
    </row>
    <row r="35" spans="1:14" ht="12.75">
      <c r="A35" s="8" t="s">
        <v>32</v>
      </c>
      <c r="B35" s="9">
        <v>1593</v>
      </c>
      <c r="C35" s="9">
        <v>1652</v>
      </c>
      <c r="D35" s="9">
        <v>1514</v>
      </c>
      <c r="E35" s="9">
        <v>1599</v>
      </c>
      <c r="F35" s="9">
        <v>1460</v>
      </c>
      <c r="G35" s="9">
        <v>1564</v>
      </c>
      <c r="H35" s="9">
        <v>1530</v>
      </c>
      <c r="I35" s="9">
        <v>1493</v>
      </c>
      <c r="J35" s="9">
        <v>1495</v>
      </c>
      <c r="K35" s="9">
        <v>1434</v>
      </c>
      <c r="L35" s="1">
        <v>1454</v>
      </c>
      <c r="M35" s="30">
        <v>1332</v>
      </c>
      <c r="N35" s="1">
        <v>1231</v>
      </c>
    </row>
    <row r="36" spans="1:14" ht="12.75">
      <c r="A36" s="3" t="s">
        <v>33</v>
      </c>
      <c r="B36" s="1">
        <v>1494</v>
      </c>
      <c r="C36" s="1">
        <v>1483</v>
      </c>
      <c r="D36" s="1">
        <v>1596</v>
      </c>
      <c r="E36" s="1">
        <v>1505</v>
      </c>
      <c r="F36" s="1">
        <v>1557</v>
      </c>
      <c r="G36" s="1">
        <v>1530</v>
      </c>
      <c r="H36" s="1">
        <v>1576</v>
      </c>
      <c r="I36" s="1">
        <v>1553</v>
      </c>
      <c r="J36" s="1">
        <v>1573</v>
      </c>
      <c r="K36" s="1">
        <v>1547</v>
      </c>
      <c r="L36" s="40">
        <v>1554</v>
      </c>
      <c r="M36" s="37">
        <v>1676</v>
      </c>
      <c r="N36" s="40">
        <v>1433</v>
      </c>
    </row>
    <row r="37" spans="1:14" ht="12.75">
      <c r="A37" s="3" t="s">
        <v>34</v>
      </c>
      <c r="B37" s="1">
        <v>85</v>
      </c>
      <c r="C37" s="1">
        <v>105</v>
      </c>
      <c r="D37" s="1">
        <v>92</v>
      </c>
      <c r="E37" s="1">
        <v>119</v>
      </c>
      <c r="F37" s="1">
        <v>86</v>
      </c>
      <c r="G37" s="1">
        <v>105</v>
      </c>
      <c r="H37" s="1">
        <v>97</v>
      </c>
      <c r="I37" s="1">
        <v>105</v>
      </c>
      <c r="J37" s="1">
        <v>100</v>
      </c>
      <c r="K37" s="1">
        <v>123</v>
      </c>
      <c r="L37" s="13">
        <v>111</v>
      </c>
      <c r="M37" s="30">
        <v>111</v>
      </c>
      <c r="N37" s="13">
        <v>104</v>
      </c>
    </row>
    <row r="38" spans="1:14" ht="12.75">
      <c r="A38" s="8" t="s">
        <v>35</v>
      </c>
      <c r="B38" s="9">
        <v>1391</v>
      </c>
      <c r="C38" s="9">
        <v>1441</v>
      </c>
      <c r="D38" s="9">
        <v>1422</v>
      </c>
      <c r="E38" s="9">
        <v>1430</v>
      </c>
      <c r="F38" s="9">
        <v>1366</v>
      </c>
      <c r="G38" s="9">
        <v>1378</v>
      </c>
      <c r="H38" s="9">
        <v>1418</v>
      </c>
      <c r="I38" s="9">
        <v>1274</v>
      </c>
      <c r="J38" s="9">
        <v>1286</v>
      </c>
      <c r="K38" s="9">
        <v>1321</v>
      </c>
      <c r="L38" s="9">
        <v>1238</v>
      </c>
      <c r="M38" s="41">
        <v>1255</v>
      </c>
      <c r="N38" s="9">
        <v>1190</v>
      </c>
    </row>
    <row r="39" spans="1:14" ht="12.75">
      <c r="A39" s="3" t="s">
        <v>36</v>
      </c>
      <c r="B39" s="1">
        <v>772</v>
      </c>
      <c r="C39" s="1">
        <v>838</v>
      </c>
      <c r="D39" s="1">
        <v>755</v>
      </c>
      <c r="E39" s="1">
        <v>741</v>
      </c>
      <c r="F39" s="1">
        <v>650</v>
      </c>
      <c r="G39" s="1">
        <v>682</v>
      </c>
      <c r="H39" s="1">
        <v>739</v>
      </c>
      <c r="I39" s="1">
        <v>671</v>
      </c>
      <c r="J39" s="1">
        <v>774</v>
      </c>
      <c r="K39" s="1">
        <v>803</v>
      </c>
      <c r="L39" s="1">
        <v>765</v>
      </c>
      <c r="M39" s="30">
        <v>766</v>
      </c>
      <c r="N39" s="1">
        <v>749</v>
      </c>
    </row>
    <row r="40" spans="1:14" ht="12.75">
      <c r="A40" s="3" t="s">
        <v>37</v>
      </c>
      <c r="B40" s="1">
        <v>526</v>
      </c>
      <c r="C40" s="1">
        <v>524</v>
      </c>
      <c r="D40" s="1">
        <v>538</v>
      </c>
      <c r="E40" s="1">
        <v>414</v>
      </c>
      <c r="F40" s="1">
        <v>451</v>
      </c>
      <c r="G40" s="1">
        <v>488</v>
      </c>
      <c r="H40" s="1">
        <v>436</v>
      </c>
      <c r="I40" s="1">
        <v>512</v>
      </c>
      <c r="J40" s="1">
        <v>456</v>
      </c>
      <c r="K40" s="1">
        <v>487</v>
      </c>
      <c r="L40" s="1">
        <v>478</v>
      </c>
      <c r="M40" s="30">
        <v>455</v>
      </c>
      <c r="N40" s="1">
        <v>416</v>
      </c>
    </row>
    <row r="41" spans="1:14" ht="12.75">
      <c r="A41" s="8" t="s">
        <v>38</v>
      </c>
      <c r="B41" s="9">
        <v>1469</v>
      </c>
      <c r="C41" s="9">
        <v>1557</v>
      </c>
      <c r="D41" s="9">
        <v>1481</v>
      </c>
      <c r="E41" s="9">
        <v>1549</v>
      </c>
      <c r="F41" s="9">
        <v>1520</v>
      </c>
      <c r="G41" s="9">
        <v>1532</v>
      </c>
      <c r="H41" s="9">
        <v>1614</v>
      </c>
      <c r="I41" s="9">
        <v>1577</v>
      </c>
      <c r="J41" s="9">
        <v>1490</v>
      </c>
      <c r="K41" s="9">
        <v>1616</v>
      </c>
      <c r="L41" s="1">
        <v>1525</v>
      </c>
      <c r="M41" s="30">
        <v>1491</v>
      </c>
      <c r="N41" s="1">
        <v>1468</v>
      </c>
    </row>
    <row r="42" spans="1:14" ht="12.75">
      <c r="A42" s="3" t="s">
        <v>39</v>
      </c>
      <c r="B42" s="1">
        <v>69</v>
      </c>
      <c r="C42" s="1">
        <v>75</v>
      </c>
      <c r="D42" s="1">
        <v>74</v>
      </c>
      <c r="E42" s="1">
        <v>88</v>
      </c>
      <c r="F42" s="1">
        <v>80</v>
      </c>
      <c r="G42" s="1">
        <v>81</v>
      </c>
      <c r="H42" s="1">
        <v>84</v>
      </c>
      <c r="I42" s="1">
        <v>104</v>
      </c>
      <c r="J42" s="1">
        <v>83</v>
      </c>
      <c r="K42" s="1">
        <v>87</v>
      </c>
      <c r="L42" s="40">
        <v>81</v>
      </c>
      <c r="M42" s="37">
        <v>69</v>
      </c>
      <c r="N42" s="40">
        <v>65</v>
      </c>
    </row>
    <row r="43" spans="1:14" ht="12.75">
      <c r="A43" s="3" t="s">
        <v>40</v>
      </c>
      <c r="B43" s="1">
        <v>930</v>
      </c>
      <c r="C43" s="1">
        <v>903</v>
      </c>
      <c r="D43" s="1">
        <v>1002</v>
      </c>
      <c r="E43" s="1">
        <v>1065</v>
      </c>
      <c r="F43" s="1">
        <v>1065</v>
      </c>
      <c r="G43" s="1">
        <v>1060</v>
      </c>
      <c r="H43" s="1">
        <v>1053</v>
      </c>
      <c r="I43" s="1">
        <v>969</v>
      </c>
      <c r="J43" s="1">
        <v>1046</v>
      </c>
      <c r="K43" s="1">
        <v>1094</v>
      </c>
      <c r="L43" s="13">
        <v>1045</v>
      </c>
      <c r="M43" s="30">
        <v>1077</v>
      </c>
      <c r="N43" s="13">
        <v>920</v>
      </c>
    </row>
    <row r="44" spans="1:14" ht="12.75">
      <c r="A44" s="8" t="s">
        <v>41</v>
      </c>
      <c r="B44" s="9">
        <v>175</v>
      </c>
      <c r="C44" s="9">
        <v>148</v>
      </c>
      <c r="D44" s="9">
        <v>165</v>
      </c>
      <c r="E44" s="9">
        <v>150</v>
      </c>
      <c r="F44" s="9">
        <v>173</v>
      </c>
      <c r="G44" s="9">
        <v>171</v>
      </c>
      <c r="H44" s="9">
        <v>180</v>
      </c>
      <c r="I44" s="9">
        <v>203</v>
      </c>
      <c r="J44" s="9">
        <v>197</v>
      </c>
      <c r="K44" s="9">
        <v>186</v>
      </c>
      <c r="L44" s="9">
        <v>191</v>
      </c>
      <c r="M44" s="41">
        <v>146</v>
      </c>
      <c r="N44" s="9">
        <v>119</v>
      </c>
    </row>
    <row r="45" spans="1:14" ht="12.75">
      <c r="A45" s="3" t="s">
        <v>42</v>
      </c>
      <c r="B45" s="1">
        <v>1239</v>
      </c>
      <c r="C45" s="1">
        <v>1225</v>
      </c>
      <c r="D45" s="1">
        <v>1216</v>
      </c>
      <c r="E45" s="1">
        <v>1302</v>
      </c>
      <c r="F45" s="1">
        <v>1307</v>
      </c>
      <c r="G45" s="1">
        <v>1251</v>
      </c>
      <c r="H45" s="1">
        <v>1177</v>
      </c>
      <c r="I45" s="1">
        <v>1193</v>
      </c>
      <c r="J45" s="1">
        <v>1339</v>
      </c>
      <c r="K45" s="1">
        <v>1270</v>
      </c>
      <c r="L45" s="1">
        <v>1284</v>
      </c>
      <c r="M45" s="30">
        <v>1211</v>
      </c>
      <c r="N45" s="1">
        <v>1035</v>
      </c>
    </row>
    <row r="46" spans="1:14" ht="12.75">
      <c r="A46" s="3" t="s">
        <v>43</v>
      </c>
      <c r="B46" s="1">
        <v>3742</v>
      </c>
      <c r="C46" s="1">
        <v>3513</v>
      </c>
      <c r="D46" s="1">
        <v>3586</v>
      </c>
      <c r="E46" s="1">
        <v>3522</v>
      </c>
      <c r="F46" s="1">
        <v>3779</v>
      </c>
      <c r="G46" s="1">
        <v>3736</v>
      </c>
      <c r="H46" s="1">
        <v>3823</v>
      </c>
      <c r="I46" s="1">
        <v>3821</v>
      </c>
      <c r="J46" s="1">
        <v>3699</v>
      </c>
      <c r="K46" s="1">
        <v>3536</v>
      </c>
      <c r="L46" s="1">
        <v>3531</v>
      </c>
      <c r="M46" s="30">
        <v>3466</v>
      </c>
      <c r="N46" s="1">
        <v>3382</v>
      </c>
    </row>
    <row r="47" spans="1:14" ht="12.75">
      <c r="A47" s="8" t="s">
        <v>44</v>
      </c>
      <c r="B47" s="9">
        <v>321</v>
      </c>
      <c r="C47" s="9">
        <v>366</v>
      </c>
      <c r="D47" s="9">
        <v>350</v>
      </c>
      <c r="E47" s="9">
        <v>360</v>
      </c>
      <c r="F47" s="9">
        <v>373</v>
      </c>
      <c r="G47" s="9">
        <v>291</v>
      </c>
      <c r="H47" s="9">
        <v>328</v>
      </c>
      <c r="I47" s="9">
        <v>309</v>
      </c>
      <c r="J47" s="9">
        <v>296</v>
      </c>
      <c r="K47" s="9">
        <v>282</v>
      </c>
      <c r="L47" s="1">
        <v>287</v>
      </c>
      <c r="M47" s="30">
        <v>299</v>
      </c>
      <c r="N47" s="1">
        <v>275</v>
      </c>
    </row>
    <row r="48" spans="1:14" ht="12.75">
      <c r="A48" s="3" t="s">
        <v>45</v>
      </c>
      <c r="B48" s="1">
        <v>88</v>
      </c>
      <c r="C48" s="1">
        <v>96</v>
      </c>
      <c r="D48" s="1">
        <v>104</v>
      </c>
      <c r="E48" s="1">
        <v>90</v>
      </c>
      <c r="F48" s="1">
        <v>76</v>
      </c>
      <c r="G48" s="1">
        <v>92</v>
      </c>
      <c r="H48" s="1">
        <v>78</v>
      </c>
      <c r="I48" s="1">
        <v>69</v>
      </c>
      <c r="J48" s="1">
        <v>98</v>
      </c>
      <c r="K48" s="1">
        <v>73</v>
      </c>
      <c r="L48" s="40">
        <v>87</v>
      </c>
      <c r="M48" s="37">
        <v>66</v>
      </c>
      <c r="N48" s="40">
        <v>73</v>
      </c>
    </row>
    <row r="49" spans="1:14" ht="12.75">
      <c r="A49" s="3" t="s">
        <v>46</v>
      </c>
      <c r="B49" s="1">
        <v>877</v>
      </c>
      <c r="C49" s="1">
        <v>984</v>
      </c>
      <c r="D49" s="1">
        <v>935</v>
      </c>
      <c r="E49" s="1">
        <v>878</v>
      </c>
      <c r="F49" s="1">
        <v>929</v>
      </c>
      <c r="G49" s="1">
        <v>935</v>
      </c>
      <c r="H49" s="1">
        <v>914</v>
      </c>
      <c r="I49" s="1">
        <v>943</v>
      </c>
      <c r="J49" s="1">
        <v>922</v>
      </c>
      <c r="K49" s="1">
        <v>947</v>
      </c>
      <c r="L49" s="13">
        <v>962</v>
      </c>
      <c r="M49" s="30">
        <v>1027</v>
      </c>
      <c r="N49" s="13">
        <v>824</v>
      </c>
    </row>
    <row r="50" spans="1:14" ht="12.75">
      <c r="A50" s="8" t="s">
        <v>47</v>
      </c>
      <c r="B50" s="9">
        <v>712</v>
      </c>
      <c r="C50" s="9">
        <v>674</v>
      </c>
      <c r="D50" s="9">
        <v>662</v>
      </c>
      <c r="E50" s="9">
        <v>637</v>
      </c>
      <c r="F50" s="9">
        <v>631</v>
      </c>
      <c r="G50" s="9">
        <v>649</v>
      </c>
      <c r="H50" s="9">
        <v>658</v>
      </c>
      <c r="I50" s="9">
        <v>600</v>
      </c>
      <c r="J50" s="9">
        <v>567</v>
      </c>
      <c r="K50" s="9">
        <v>649</v>
      </c>
      <c r="L50" s="9">
        <v>633</v>
      </c>
      <c r="M50" s="41">
        <v>571</v>
      </c>
      <c r="N50" s="9">
        <v>521</v>
      </c>
    </row>
    <row r="51" spans="1:14" ht="12.75">
      <c r="A51" s="3" t="s">
        <v>48</v>
      </c>
      <c r="B51" s="1">
        <v>348</v>
      </c>
      <c r="C51" s="1">
        <v>381</v>
      </c>
      <c r="D51" s="1">
        <v>354</v>
      </c>
      <c r="E51" s="1">
        <v>395</v>
      </c>
      <c r="F51" s="1">
        <v>411</v>
      </c>
      <c r="G51" s="1">
        <v>376</v>
      </c>
      <c r="H51" s="1">
        <v>439</v>
      </c>
      <c r="I51" s="1">
        <v>394</v>
      </c>
      <c r="J51" s="1">
        <v>410</v>
      </c>
      <c r="K51" s="1">
        <v>374</v>
      </c>
      <c r="L51" s="1">
        <v>410</v>
      </c>
      <c r="M51" s="30">
        <v>432</v>
      </c>
      <c r="N51" s="1">
        <v>380</v>
      </c>
    </row>
    <row r="52" spans="1:14" ht="12.75">
      <c r="A52" s="3" t="s">
        <v>49</v>
      </c>
      <c r="B52" s="1">
        <v>761</v>
      </c>
      <c r="C52" s="1">
        <v>725</v>
      </c>
      <c r="D52" s="1">
        <v>714</v>
      </c>
      <c r="E52" s="1">
        <v>745</v>
      </c>
      <c r="F52" s="1">
        <v>799</v>
      </c>
      <c r="G52" s="1">
        <v>763</v>
      </c>
      <c r="H52" s="1">
        <v>803</v>
      </c>
      <c r="I52" s="1">
        <v>848</v>
      </c>
      <c r="J52" s="1">
        <v>792</v>
      </c>
      <c r="K52" s="1">
        <v>815</v>
      </c>
      <c r="L52" s="1">
        <v>724</v>
      </c>
      <c r="M52" s="30">
        <v>756</v>
      </c>
      <c r="N52" s="1">
        <v>605</v>
      </c>
    </row>
    <row r="53" spans="1:14" ht="12.75">
      <c r="A53" s="2" t="s">
        <v>50</v>
      </c>
      <c r="B53" s="6">
        <v>143</v>
      </c>
      <c r="C53" s="6">
        <v>137</v>
      </c>
      <c r="D53" s="6">
        <v>154</v>
      </c>
      <c r="E53" s="6">
        <v>189</v>
      </c>
      <c r="F53" s="6">
        <v>152</v>
      </c>
      <c r="G53" s="6">
        <v>186</v>
      </c>
      <c r="H53" s="6">
        <v>176</v>
      </c>
      <c r="I53" s="6">
        <v>165</v>
      </c>
      <c r="J53" s="6">
        <v>164</v>
      </c>
      <c r="K53" s="6">
        <v>170</v>
      </c>
      <c r="L53" s="1">
        <v>195</v>
      </c>
      <c r="M53" s="30">
        <v>150</v>
      </c>
      <c r="N53" s="1">
        <v>159</v>
      </c>
    </row>
    <row r="54" spans="1:14" ht="12.75">
      <c r="A54" s="3" t="s">
        <v>51</v>
      </c>
      <c r="B54" s="1">
        <v>42065</v>
      </c>
      <c r="C54" s="1">
        <v>42013</v>
      </c>
      <c r="D54" s="1">
        <v>41501</v>
      </c>
      <c r="E54" s="1">
        <v>41717</v>
      </c>
      <c r="F54" s="1">
        <v>41945</v>
      </c>
      <c r="G54" s="1">
        <v>42196</v>
      </c>
      <c r="H54" s="1">
        <v>43005</v>
      </c>
      <c r="I54" s="1">
        <f aca="true" t="shared" si="0" ref="I54:N54">SUM(I3:I53)</f>
        <v>42884</v>
      </c>
      <c r="J54" s="1">
        <f t="shared" si="0"/>
        <v>42836</v>
      </c>
      <c r="K54" s="1">
        <f t="shared" si="0"/>
        <v>43510</v>
      </c>
      <c r="L54" s="32">
        <f t="shared" si="0"/>
        <v>42708</v>
      </c>
      <c r="M54" s="32">
        <f t="shared" si="0"/>
        <v>41259</v>
      </c>
      <c r="N54" s="32">
        <f t="shared" si="0"/>
        <v>37261</v>
      </c>
    </row>
    <row r="55" spans="6:7" ht="12.75">
      <c r="F55" s="1"/>
      <c r="G55" s="1"/>
    </row>
    <row r="57" spans="1:8" ht="12.75">
      <c r="A57" s="17" t="s">
        <v>53</v>
      </c>
      <c r="B57" s="17"/>
      <c r="C57" s="17"/>
      <c r="D57" s="17"/>
      <c r="E57" s="17"/>
      <c r="F57" s="17"/>
      <c r="G57" s="17"/>
      <c r="H57" s="17"/>
    </row>
    <row r="58" spans="1:8" ht="12.75">
      <c r="A58" s="17" t="s">
        <v>54</v>
      </c>
      <c r="B58" s="17"/>
      <c r="C58" s="17"/>
      <c r="D58" s="17"/>
      <c r="E58" s="17"/>
      <c r="F58" s="17"/>
      <c r="G58" s="17"/>
      <c r="H58" s="17"/>
    </row>
    <row r="59" spans="6:10" ht="12.75">
      <c r="F59" s="14"/>
      <c r="J59" s="49" t="s">
        <v>78</v>
      </c>
    </row>
  </sheetData>
  <printOptions/>
  <pageMargins left="0.75" right="0.75" top="1" bottom="1" header="0.5" footer="0.5"/>
  <pageSetup fitToHeight="1" fitToWidth="1" horizontalDpi="600" verticalDpi="600" orientation="portrait" scale="85" r:id="rId1"/>
  <ignoredErrors>
    <ignoredError sqref="J54:K54 I54 L54:N54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workbookViewId="0" topLeftCell="A1">
      <selection activeCell="B2" sqref="B2"/>
    </sheetView>
  </sheetViews>
  <sheetFormatPr defaultColWidth="9.140625" defaultRowHeight="12.75"/>
  <cols>
    <col min="1" max="1" width="15.7109375" style="0" customWidth="1"/>
    <col min="2" max="5" width="8.28125" style="0" customWidth="1"/>
    <col min="6" max="7" width="12.7109375" style="0" customWidth="1"/>
    <col min="8" max="8" width="13.57421875" style="0" customWidth="1"/>
    <col min="9" max="9" width="12.57421875" style="0" customWidth="1"/>
    <col min="10" max="10" width="13.57421875" style="0" customWidth="1"/>
  </cols>
  <sheetData>
    <row r="1" ht="18">
      <c r="A1" s="7" t="s">
        <v>60</v>
      </c>
    </row>
    <row r="2" spans="1:11" ht="12.75">
      <c r="A2" s="31"/>
      <c r="B2" s="34"/>
      <c r="C2" s="34"/>
      <c r="D2" s="34"/>
      <c r="E2" s="34"/>
      <c r="F2" s="50" t="s">
        <v>55</v>
      </c>
      <c r="G2" s="51"/>
      <c r="H2" s="51"/>
      <c r="I2" s="21"/>
      <c r="J2" s="21"/>
      <c r="K2" s="21"/>
    </row>
    <row r="3" spans="1:11" ht="12.75">
      <c r="A3" s="4" t="s">
        <v>52</v>
      </c>
      <c r="B3" s="5">
        <v>1998</v>
      </c>
      <c r="C3" s="5">
        <v>2003</v>
      </c>
      <c r="D3" s="5">
        <v>2007</v>
      </c>
      <c r="E3" s="4">
        <v>2008</v>
      </c>
      <c r="F3" s="35" t="s">
        <v>65</v>
      </c>
      <c r="G3" s="36" t="s">
        <v>66</v>
      </c>
      <c r="H3" s="36" t="s">
        <v>67</v>
      </c>
      <c r="I3" s="21"/>
      <c r="J3" s="21"/>
      <c r="K3" s="21"/>
    </row>
    <row r="4" spans="1:8" ht="12.75">
      <c r="A4" s="3" t="s">
        <v>0</v>
      </c>
      <c r="B4" s="1">
        <v>136</v>
      </c>
      <c r="C4" s="1">
        <v>130</v>
      </c>
      <c r="D4">
        <v>120</v>
      </c>
      <c r="E4">
        <v>114</v>
      </c>
      <c r="F4" s="10">
        <f aca="true" t="shared" si="0" ref="F4:F35">((E4-B4)/B4)</f>
        <v>-0.16176470588235295</v>
      </c>
      <c r="G4" s="10">
        <f aca="true" t="shared" si="1" ref="G4:G11">((E4-C4)/C4)</f>
        <v>-0.12307692307692308</v>
      </c>
      <c r="H4" s="10">
        <f aca="true" t="shared" si="2" ref="H4:H35">((E4-D4)/D4)</f>
        <v>-0.05</v>
      </c>
    </row>
    <row r="5" spans="1:8" ht="12.75">
      <c r="A5" s="3" t="s">
        <v>1</v>
      </c>
      <c r="B5" s="1">
        <v>1</v>
      </c>
      <c r="C5" s="1">
        <v>5</v>
      </c>
      <c r="D5">
        <v>4</v>
      </c>
      <c r="E5">
        <v>5</v>
      </c>
      <c r="F5" s="10">
        <f t="shared" si="0"/>
        <v>4</v>
      </c>
      <c r="G5" s="10">
        <f t="shared" si="1"/>
        <v>0</v>
      </c>
      <c r="H5" s="10">
        <f t="shared" si="2"/>
        <v>0.25</v>
      </c>
    </row>
    <row r="6" spans="1:8" ht="12.75">
      <c r="A6" s="8" t="s">
        <v>2</v>
      </c>
      <c r="B6" s="9">
        <v>93</v>
      </c>
      <c r="C6" s="9">
        <v>95</v>
      </c>
      <c r="D6">
        <v>88</v>
      </c>
      <c r="E6">
        <v>82</v>
      </c>
      <c r="F6" s="11">
        <f t="shared" si="0"/>
        <v>-0.11827956989247312</v>
      </c>
      <c r="G6" s="11">
        <f t="shared" si="1"/>
        <v>-0.1368421052631579</v>
      </c>
      <c r="H6" s="11">
        <f t="shared" si="2"/>
        <v>-0.06818181818181818</v>
      </c>
    </row>
    <row r="7" spans="1:8" ht="12.75">
      <c r="A7" s="3" t="s">
        <v>3</v>
      </c>
      <c r="B7" s="1">
        <v>93</v>
      </c>
      <c r="C7" s="1">
        <v>93</v>
      </c>
      <c r="D7" s="38">
        <v>97</v>
      </c>
      <c r="E7" s="38">
        <v>70</v>
      </c>
      <c r="F7" s="10">
        <f t="shared" si="0"/>
        <v>-0.24731182795698925</v>
      </c>
      <c r="G7" s="10">
        <f t="shared" si="1"/>
        <v>-0.24731182795698925</v>
      </c>
      <c r="H7" s="10">
        <f t="shared" si="2"/>
        <v>-0.27835051546391754</v>
      </c>
    </row>
    <row r="8" spans="1:8" ht="12.75">
      <c r="A8" s="3" t="s">
        <v>4</v>
      </c>
      <c r="B8" s="1">
        <v>319</v>
      </c>
      <c r="C8" s="1">
        <v>311</v>
      </c>
      <c r="D8" s="15">
        <v>326</v>
      </c>
      <c r="E8" s="15">
        <v>283</v>
      </c>
      <c r="F8" s="10">
        <f t="shared" si="0"/>
        <v>-0.11285266457680251</v>
      </c>
      <c r="G8" s="10">
        <f t="shared" si="1"/>
        <v>-0.09003215434083602</v>
      </c>
      <c r="H8" s="10">
        <f t="shared" si="2"/>
        <v>-0.13190184049079753</v>
      </c>
    </row>
    <row r="9" spans="1:8" ht="12.75">
      <c r="A9" s="8" t="s">
        <v>5</v>
      </c>
      <c r="B9" s="9">
        <v>46</v>
      </c>
      <c r="C9" s="9">
        <v>58</v>
      </c>
      <c r="D9" s="39">
        <v>67</v>
      </c>
      <c r="E9" s="39">
        <v>53</v>
      </c>
      <c r="F9" s="11">
        <f t="shared" si="0"/>
        <v>0.15217391304347827</v>
      </c>
      <c r="G9" s="11">
        <f t="shared" si="1"/>
        <v>-0.08620689655172414</v>
      </c>
      <c r="H9" s="11">
        <f t="shared" si="2"/>
        <v>-0.208955223880597</v>
      </c>
    </row>
    <row r="10" spans="1:8" ht="12.75">
      <c r="A10" s="3" t="s">
        <v>6</v>
      </c>
      <c r="B10" s="1">
        <v>28</v>
      </c>
      <c r="C10" s="1">
        <v>23</v>
      </c>
      <c r="D10">
        <v>22</v>
      </c>
      <c r="E10">
        <v>21</v>
      </c>
      <c r="F10" s="10">
        <f t="shared" si="0"/>
        <v>-0.25</v>
      </c>
      <c r="G10" s="10">
        <f t="shared" si="1"/>
        <v>-0.08695652173913043</v>
      </c>
      <c r="H10" s="10">
        <f t="shared" si="2"/>
        <v>-0.045454545454545456</v>
      </c>
    </row>
    <row r="11" spans="1:8" ht="12.75">
      <c r="A11" s="3" t="s">
        <v>7</v>
      </c>
      <c r="B11" s="1">
        <v>16</v>
      </c>
      <c r="C11" s="1">
        <v>15</v>
      </c>
      <c r="D11">
        <v>6</v>
      </c>
      <c r="E11">
        <v>7</v>
      </c>
      <c r="F11" s="10">
        <f t="shared" si="0"/>
        <v>-0.5625</v>
      </c>
      <c r="G11" s="10">
        <f t="shared" si="1"/>
        <v>-0.5333333333333333</v>
      </c>
      <c r="H11" s="10">
        <f t="shared" si="2"/>
        <v>0.16666666666666666</v>
      </c>
    </row>
    <row r="12" spans="1:8" ht="12.75">
      <c r="A12" s="8" t="s">
        <v>8</v>
      </c>
      <c r="B12" s="9">
        <v>1</v>
      </c>
      <c r="C12" s="9">
        <v>0</v>
      </c>
      <c r="D12">
        <v>2</v>
      </c>
      <c r="E12">
        <v>2</v>
      </c>
      <c r="F12" s="11">
        <f t="shared" si="0"/>
        <v>1</v>
      </c>
      <c r="G12" s="48" t="s">
        <v>68</v>
      </c>
      <c r="H12" s="11">
        <f t="shared" si="2"/>
        <v>0</v>
      </c>
    </row>
    <row r="13" spans="1:8" ht="12.75">
      <c r="A13" s="3" t="s">
        <v>9</v>
      </c>
      <c r="B13" s="1">
        <v>297</v>
      </c>
      <c r="C13" s="1">
        <v>314</v>
      </c>
      <c r="D13" s="38">
        <v>259</v>
      </c>
      <c r="E13" s="38">
        <v>236</v>
      </c>
      <c r="F13" s="10">
        <f t="shared" si="0"/>
        <v>-0.2053872053872054</v>
      </c>
      <c r="G13" s="10">
        <f aca="true" t="shared" si="3" ref="G13:G55">((E13-C13)/C13)</f>
        <v>-0.2484076433121019</v>
      </c>
      <c r="H13" s="10">
        <f t="shared" si="2"/>
        <v>-0.0888030888030888</v>
      </c>
    </row>
    <row r="14" spans="1:8" ht="12.75">
      <c r="A14" s="3" t="s">
        <v>10</v>
      </c>
      <c r="B14" s="1">
        <v>189</v>
      </c>
      <c r="C14" s="1">
        <v>201</v>
      </c>
      <c r="D14" s="15">
        <v>197</v>
      </c>
      <c r="E14" s="15">
        <v>168</v>
      </c>
      <c r="F14" s="10">
        <f t="shared" si="0"/>
        <v>-0.1111111111111111</v>
      </c>
      <c r="G14" s="10">
        <f t="shared" si="3"/>
        <v>-0.16417910447761194</v>
      </c>
      <c r="H14" s="10">
        <f t="shared" si="2"/>
        <v>-0.14720812182741116</v>
      </c>
    </row>
    <row r="15" spans="1:8" ht="12.75">
      <c r="A15" s="8" t="s">
        <v>11</v>
      </c>
      <c r="B15" s="9">
        <v>3</v>
      </c>
      <c r="C15" s="9">
        <v>4</v>
      </c>
      <c r="D15" s="39">
        <v>3</v>
      </c>
      <c r="E15" s="39">
        <v>6</v>
      </c>
      <c r="F15" s="11">
        <f t="shared" si="0"/>
        <v>1</v>
      </c>
      <c r="G15" s="11">
        <f t="shared" si="3"/>
        <v>0.5</v>
      </c>
      <c r="H15" s="11">
        <f t="shared" si="2"/>
        <v>1</v>
      </c>
    </row>
    <row r="16" spans="1:8" ht="12.75">
      <c r="A16" s="3" t="s">
        <v>12</v>
      </c>
      <c r="B16" s="1">
        <v>23</v>
      </c>
      <c r="C16" s="1">
        <v>37</v>
      </c>
      <c r="D16">
        <v>24</v>
      </c>
      <c r="E16">
        <v>26</v>
      </c>
      <c r="F16" s="10">
        <f t="shared" si="0"/>
        <v>0.13043478260869565</v>
      </c>
      <c r="G16" s="10">
        <f t="shared" si="3"/>
        <v>-0.2972972972972973</v>
      </c>
      <c r="H16" s="10">
        <f t="shared" si="2"/>
        <v>0.08333333333333333</v>
      </c>
    </row>
    <row r="17" spans="1:8" ht="12.75">
      <c r="A17" s="3" t="s">
        <v>13</v>
      </c>
      <c r="B17" s="1">
        <v>165</v>
      </c>
      <c r="C17" s="1">
        <v>162</v>
      </c>
      <c r="D17">
        <v>137</v>
      </c>
      <c r="E17">
        <v>124</v>
      </c>
      <c r="F17" s="10">
        <f t="shared" si="0"/>
        <v>-0.24848484848484848</v>
      </c>
      <c r="G17" s="10">
        <f t="shared" si="3"/>
        <v>-0.2345679012345679</v>
      </c>
      <c r="H17" s="10">
        <f t="shared" si="2"/>
        <v>-0.0948905109489051</v>
      </c>
    </row>
    <row r="18" spans="1:8" ht="12.75">
      <c r="A18" s="8" t="s">
        <v>14</v>
      </c>
      <c r="B18" s="9">
        <v>156</v>
      </c>
      <c r="C18" s="9">
        <v>142</v>
      </c>
      <c r="D18">
        <v>125</v>
      </c>
      <c r="E18">
        <v>113</v>
      </c>
      <c r="F18" s="11">
        <f t="shared" si="0"/>
        <v>-0.27564102564102566</v>
      </c>
      <c r="G18" s="11">
        <f t="shared" si="3"/>
        <v>-0.20422535211267606</v>
      </c>
      <c r="H18" s="11">
        <f t="shared" si="2"/>
        <v>-0.096</v>
      </c>
    </row>
    <row r="19" spans="1:8" ht="12.75">
      <c r="A19" s="3" t="s">
        <v>15</v>
      </c>
      <c r="B19" s="1">
        <v>77</v>
      </c>
      <c r="C19" s="1">
        <v>56</v>
      </c>
      <c r="D19" s="38">
        <v>62</v>
      </c>
      <c r="E19" s="38">
        <v>63</v>
      </c>
      <c r="F19" s="10">
        <f t="shared" si="0"/>
        <v>-0.18181818181818182</v>
      </c>
      <c r="G19" s="10">
        <f t="shared" si="3"/>
        <v>0.125</v>
      </c>
      <c r="H19" s="10">
        <f t="shared" si="2"/>
        <v>0.016129032258064516</v>
      </c>
    </row>
    <row r="20" spans="1:8" ht="12.75">
      <c r="A20" s="3" t="s">
        <v>16</v>
      </c>
      <c r="B20" s="1">
        <v>72</v>
      </c>
      <c r="C20" s="1">
        <v>62</v>
      </c>
      <c r="D20" s="15">
        <v>69</v>
      </c>
      <c r="E20" s="15">
        <v>53</v>
      </c>
      <c r="F20" s="10">
        <f t="shared" si="0"/>
        <v>-0.2638888888888889</v>
      </c>
      <c r="G20" s="10">
        <f t="shared" si="3"/>
        <v>-0.14516129032258066</v>
      </c>
      <c r="H20" s="10">
        <f t="shared" si="2"/>
        <v>-0.2318840579710145</v>
      </c>
    </row>
    <row r="21" spans="1:8" ht="12.75">
      <c r="A21" s="8" t="s">
        <v>17</v>
      </c>
      <c r="B21" s="9">
        <v>94</v>
      </c>
      <c r="C21" s="9">
        <v>108</v>
      </c>
      <c r="D21" s="39">
        <v>95</v>
      </c>
      <c r="E21" s="39">
        <v>93</v>
      </c>
      <c r="F21" s="11">
        <f t="shared" si="0"/>
        <v>-0.010638297872340425</v>
      </c>
      <c r="G21" s="11">
        <f t="shared" si="3"/>
        <v>-0.1388888888888889</v>
      </c>
      <c r="H21" s="11">
        <f t="shared" si="2"/>
        <v>-0.021052631578947368</v>
      </c>
    </row>
    <row r="22" spans="1:8" ht="12.75">
      <c r="A22" s="3" t="s">
        <v>18</v>
      </c>
      <c r="B22" s="1">
        <v>128</v>
      </c>
      <c r="C22" s="1">
        <v>107</v>
      </c>
      <c r="D22">
        <v>104</v>
      </c>
      <c r="E22">
        <v>97</v>
      </c>
      <c r="F22" s="10">
        <f t="shared" si="0"/>
        <v>-0.2421875</v>
      </c>
      <c r="G22" s="10">
        <f t="shared" si="3"/>
        <v>-0.09345794392523364</v>
      </c>
      <c r="H22" s="10">
        <f t="shared" si="2"/>
        <v>-0.0673076923076923</v>
      </c>
    </row>
    <row r="23" spans="1:8" ht="12.75">
      <c r="A23" s="3" t="s">
        <v>19</v>
      </c>
      <c r="B23" s="1">
        <v>21</v>
      </c>
      <c r="C23" s="1">
        <v>13</v>
      </c>
      <c r="D23">
        <v>19</v>
      </c>
      <c r="E23">
        <v>20</v>
      </c>
      <c r="F23" s="10">
        <f t="shared" si="0"/>
        <v>-0.047619047619047616</v>
      </c>
      <c r="G23" s="10">
        <f t="shared" si="3"/>
        <v>0.5384615384615384</v>
      </c>
      <c r="H23" s="10">
        <f t="shared" si="2"/>
        <v>0.05263157894736842</v>
      </c>
    </row>
    <row r="24" spans="1:8" ht="12.75">
      <c r="A24" s="8" t="s">
        <v>20</v>
      </c>
      <c r="B24" s="9">
        <v>57</v>
      </c>
      <c r="C24" s="9">
        <v>55</v>
      </c>
      <c r="D24">
        <v>59</v>
      </c>
      <c r="E24">
        <v>49</v>
      </c>
      <c r="F24" s="11">
        <f t="shared" si="0"/>
        <v>-0.14035087719298245</v>
      </c>
      <c r="G24" s="11">
        <f t="shared" si="3"/>
        <v>-0.10909090909090909</v>
      </c>
      <c r="H24" s="11">
        <f t="shared" si="2"/>
        <v>-0.1694915254237288</v>
      </c>
    </row>
    <row r="25" spans="1:8" ht="12.75">
      <c r="A25" s="3" t="s">
        <v>21</v>
      </c>
      <c r="B25" s="1">
        <v>31</v>
      </c>
      <c r="C25" s="1">
        <v>34</v>
      </c>
      <c r="D25" s="38">
        <v>27</v>
      </c>
      <c r="E25" s="38">
        <v>19</v>
      </c>
      <c r="F25" s="10">
        <f t="shared" si="0"/>
        <v>-0.3870967741935484</v>
      </c>
      <c r="G25" s="10">
        <f t="shared" si="3"/>
        <v>-0.4411764705882353</v>
      </c>
      <c r="H25" s="10">
        <f t="shared" si="2"/>
        <v>-0.2962962962962963</v>
      </c>
    </row>
    <row r="26" spans="1:8" ht="12.75">
      <c r="A26" s="3" t="s">
        <v>22</v>
      </c>
      <c r="B26" s="1">
        <v>139</v>
      </c>
      <c r="C26" s="1">
        <v>104</v>
      </c>
      <c r="D26" s="15">
        <v>109</v>
      </c>
      <c r="E26" s="15">
        <v>82</v>
      </c>
      <c r="F26" s="10">
        <f t="shared" si="0"/>
        <v>-0.41007194244604317</v>
      </c>
      <c r="G26" s="10">
        <f t="shared" si="3"/>
        <v>-0.21153846153846154</v>
      </c>
      <c r="H26" s="10">
        <f t="shared" si="2"/>
        <v>-0.24770642201834864</v>
      </c>
    </row>
    <row r="27" spans="1:8" ht="12.75">
      <c r="A27" s="8" t="s">
        <v>23</v>
      </c>
      <c r="B27" s="9">
        <v>75</v>
      </c>
      <c r="C27" s="9">
        <v>61</v>
      </c>
      <c r="D27" s="39">
        <v>67</v>
      </c>
      <c r="E27" s="39">
        <v>62</v>
      </c>
      <c r="F27" s="11">
        <f t="shared" si="0"/>
        <v>-0.17333333333333334</v>
      </c>
      <c r="G27" s="11">
        <f t="shared" si="3"/>
        <v>0.01639344262295082</v>
      </c>
      <c r="H27" s="11">
        <f t="shared" si="2"/>
        <v>-0.07462686567164178</v>
      </c>
    </row>
    <row r="28" spans="1:8" ht="12.75">
      <c r="A28" s="3" t="s">
        <v>24</v>
      </c>
      <c r="B28" s="1">
        <v>102</v>
      </c>
      <c r="C28" s="1">
        <v>61</v>
      </c>
      <c r="D28">
        <v>67</v>
      </c>
      <c r="E28">
        <v>66</v>
      </c>
      <c r="F28" s="10">
        <f t="shared" si="0"/>
        <v>-0.35294117647058826</v>
      </c>
      <c r="G28" s="10">
        <f t="shared" si="3"/>
        <v>0.08196721311475409</v>
      </c>
      <c r="H28" s="10">
        <f t="shared" si="2"/>
        <v>-0.014925373134328358</v>
      </c>
    </row>
    <row r="29" spans="1:8" ht="12.75">
      <c r="A29" s="3" t="s">
        <v>25</v>
      </c>
      <c r="B29" s="1">
        <v>145</v>
      </c>
      <c r="C29" s="1">
        <v>140</v>
      </c>
      <c r="D29">
        <v>120</v>
      </c>
      <c r="E29">
        <v>107</v>
      </c>
      <c r="F29" s="10">
        <f t="shared" si="0"/>
        <v>-0.2620689655172414</v>
      </c>
      <c r="G29" s="10">
        <f t="shared" si="3"/>
        <v>-0.2357142857142857</v>
      </c>
      <c r="H29" s="10">
        <f t="shared" si="2"/>
        <v>-0.10833333333333334</v>
      </c>
    </row>
    <row r="30" spans="1:8" ht="12.75">
      <c r="A30" s="8" t="s">
        <v>26</v>
      </c>
      <c r="B30" s="9">
        <v>18</v>
      </c>
      <c r="C30" s="9">
        <v>21</v>
      </c>
      <c r="D30">
        <v>29</v>
      </c>
      <c r="E30">
        <v>24</v>
      </c>
      <c r="F30" s="11">
        <f t="shared" si="0"/>
        <v>0.3333333333333333</v>
      </c>
      <c r="G30" s="11">
        <f t="shared" si="3"/>
        <v>0.14285714285714285</v>
      </c>
      <c r="H30" s="11">
        <f t="shared" si="2"/>
        <v>-0.1724137931034483</v>
      </c>
    </row>
    <row r="31" spans="1:8" ht="12.75">
      <c r="A31" s="3" t="s">
        <v>27</v>
      </c>
      <c r="B31" s="1">
        <v>39</v>
      </c>
      <c r="C31" s="1">
        <v>46</v>
      </c>
      <c r="D31" s="38">
        <v>37</v>
      </c>
      <c r="E31" s="38">
        <v>38</v>
      </c>
      <c r="F31" s="10">
        <f t="shared" si="0"/>
        <v>-0.02564102564102564</v>
      </c>
      <c r="G31" s="10">
        <f t="shared" si="3"/>
        <v>-0.17391304347826086</v>
      </c>
      <c r="H31" s="10">
        <f t="shared" si="2"/>
        <v>0.02702702702702703</v>
      </c>
    </row>
    <row r="32" spans="1:8" ht="12.75">
      <c r="A32" s="3" t="s">
        <v>28</v>
      </c>
      <c r="B32" s="1">
        <v>32</v>
      </c>
      <c r="C32" s="1">
        <v>32</v>
      </c>
      <c r="D32" s="15">
        <v>25</v>
      </c>
      <c r="E32" s="15">
        <v>20</v>
      </c>
      <c r="F32" s="10">
        <f t="shared" si="0"/>
        <v>-0.375</v>
      </c>
      <c r="G32" s="10">
        <f t="shared" si="3"/>
        <v>-0.375</v>
      </c>
      <c r="H32" s="10">
        <f t="shared" si="2"/>
        <v>-0.2</v>
      </c>
    </row>
    <row r="33" spans="1:8" ht="12.75">
      <c r="A33" s="8" t="s">
        <v>29</v>
      </c>
      <c r="B33" s="9">
        <v>10</v>
      </c>
      <c r="C33" s="9">
        <v>12</v>
      </c>
      <c r="D33" s="39">
        <v>10</v>
      </c>
      <c r="E33" s="39">
        <v>12</v>
      </c>
      <c r="F33" s="11">
        <f t="shared" si="0"/>
        <v>0.2</v>
      </c>
      <c r="G33" s="11">
        <f t="shared" si="3"/>
        <v>0</v>
      </c>
      <c r="H33" s="11">
        <f t="shared" si="2"/>
        <v>0.2</v>
      </c>
    </row>
    <row r="34" spans="1:8" ht="12.75">
      <c r="A34" s="3" t="s">
        <v>30</v>
      </c>
      <c r="B34" s="1">
        <v>66</v>
      </c>
      <c r="C34" s="1">
        <v>69</v>
      </c>
      <c r="D34">
        <v>60</v>
      </c>
      <c r="E34">
        <v>44</v>
      </c>
      <c r="F34" s="10">
        <f t="shared" si="0"/>
        <v>-0.3333333333333333</v>
      </c>
      <c r="G34" s="10">
        <f t="shared" si="3"/>
        <v>-0.36231884057971014</v>
      </c>
      <c r="H34" s="10">
        <f t="shared" si="2"/>
        <v>-0.26666666666666666</v>
      </c>
    </row>
    <row r="35" spans="1:8" ht="12.75">
      <c r="A35" s="3" t="s">
        <v>31</v>
      </c>
      <c r="B35" s="1">
        <v>40</v>
      </c>
      <c r="C35" s="1">
        <v>37</v>
      </c>
      <c r="D35">
        <v>53</v>
      </c>
      <c r="E35">
        <v>40</v>
      </c>
      <c r="F35" s="10">
        <f t="shared" si="0"/>
        <v>0</v>
      </c>
      <c r="G35" s="10">
        <f t="shared" si="3"/>
        <v>0.08108108108108109</v>
      </c>
      <c r="H35" s="10">
        <f t="shared" si="2"/>
        <v>-0.24528301886792453</v>
      </c>
    </row>
    <row r="36" spans="1:8" ht="12.75">
      <c r="A36" s="8" t="s">
        <v>32</v>
      </c>
      <c r="B36" s="9">
        <v>128</v>
      </c>
      <c r="C36" s="9">
        <v>139</v>
      </c>
      <c r="D36">
        <v>137</v>
      </c>
      <c r="E36">
        <v>108</v>
      </c>
      <c r="F36" s="11">
        <f aca="true" t="shared" si="4" ref="F36:F55">((E36-B36)/B36)</f>
        <v>-0.15625</v>
      </c>
      <c r="G36" s="11">
        <f t="shared" si="3"/>
        <v>-0.22302158273381295</v>
      </c>
      <c r="H36" s="11">
        <f aca="true" t="shared" si="5" ref="H36:H55">((E36-D36)/D36)</f>
        <v>-0.2116788321167883</v>
      </c>
    </row>
    <row r="37" spans="1:8" ht="12.75">
      <c r="A37" s="3" t="s">
        <v>33</v>
      </c>
      <c r="B37" s="1">
        <v>213</v>
      </c>
      <c r="C37" s="1">
        <v>148</v>
      </c>
      <c r="D37" s="38">
        <v>143</v>
      </c>
      <c r="E37" s="38">
        <v>140</v>
      </c>
      <c r="F37" s="10">
        <f t="shared" si="4"/>
        <v>-0.3427230046948357</v>
      </c>
      <c r="G37" s="10">
        <f t="shared" si="3"/>
        <v>-0.05405405405405406</v>
      </c>
      <c r="H37" s="10">
        <f t="shared" si="5"/>
        <v>-0.02097902097902098</v>
      </c>
    </row>
    <row r="38" spans="1:8" ht="12.75">
      <c r="A38" s="3" t="s">
        <v>34</v>
      </c>
      <c r="B38" s="1">
        <v>7</v>
      </c>
      <c r="C38" s="1">
        <v>14</v>
      </c>
      <c r="D38" s="15">
        <v>12</v>
      </c>
      <c r="E38" s="15">
        <v>19</v>
      </c>
      <c r="F38" s="10">
        <f t="shared" si="4"/>
        <v>1.7142857142857142</v>
      </c>
      <c r="G38" s="10">
        <f t="shared" si="3"/>
        <v>0.35714285714285715</v>
      </c>
      <c r="H38" s="10">
        <f t="shared" si="5"/>
        <v>0.5833333333333334</v>
      </c>
    </row>
    <row r="39" spans="1:8" ht="12.75">
      <c r="A39" s="8" t="s">
        <v>35</v>
      </c>
      <c r="B39" s="9">
        <v>174</v>
      </c>
      <c r="C39" s="9">
        <v>134</v>
      </c>
      <c r="D39" s="39">
        <v>116</v>
      </c>
      <c r="E39" s="39">
        <v>129</v>
      </c>
      <c r="F39" s="11">
        <f t="shared" si="4"/>
        <v>-0.25862068965517243</v>
      </c>
      <c r="G39" s="11">
        <f t="shared" si="3"/>
        <v>-0.03731343283582089</v>
      </c>
      <c r="H39" s="11">
        <f t="shared" si="5"/>
        <v>0.11206896551724138</v>
      </c>
    </row>
    <row r="40" spans="1:8" ht="12.75">
      <c r="A40" s="3" t="s">
        <v>36</v>
      </c>
      <c r="B40" s="1">
        <v>99</v>
      </c>
      <c r="C40" s="1">
        <v>90</v>
      </c>
      <c r="D40">
        <v>87</v>
      </c>
      <c r="E40">
        <v>100</v>
      </c>
      <c r="F40" s="10">
        <f t="shared" si="4"/>
        <v>0.010101010101010102</v>
      </c>
      <c r="G40" s="10">
        <f t="shared" si="3"/>
        <v>0.1111111111111111</v>
      </c>
      <c r="H40" s="10">
        <f t="shared" si="5"/>
        <v>0.14942528735632185</v>
      </c>
    </row>
    <row r="41" spans="1:8" ht="12.75">
      <c r="A41" s="3" t="s">
        <v>37</v>
      </c>
      <c r="B41" s="1">
        <v>65</v>
      </c>
      <c r="C41" s="1">
        <v>49</v>
      </c>
      <c r="D41">
        <v>46</v>
      </c>
      <c r="E41">
        <v>35</v>
      </c>
      <c r="F41" s="10">
        <f t="shared" si="4"/>
        <v>-0.46153846153846156</v>
      </c>
      <c r="G41" s="10">
        <f t="shared" si="3"/>
        <v>-0.2857142857142857</v>
      </c>
      <c r="H41" s="10">
        <f t="shared" si="5"/>
        <v>-0.2391304347826087</v>
      </c>
    </row>
    <row r="42" spans="1:8" ht="12.75">
      <c r="A42" s="8" t="s">
        <v>38</v>
      </c>
      <c r="B42" s="9">
        <v>162</v>
      </c>
      <c r="C42" s="9">
        <v>188</v>
      </c>
      <c r="D42">
        <v>179</v>
      </c>
      <c r="E42">
        <v>174</v>
      </c>
      <c r="F42" s="11">
        <f t="shared" si="4"/>
        <v>0.07407407407407407</v>
      </c>
      <c r="G42" s="11">
        <f t="shared" si="3"/>
        <v>-0.07446808510638298</v>
      </c>
      <c r="H42" s="11">
        <f t="shared" si="5"/>
        <v>-0.027932960893854747</v>
      </c>
    </row>
    <row r="43" spans="1:8" ht="12.75">
      <c r="A43" s="3" t="s">
        <v>39</v>
      </c>
      <c r="B43" s="1">
        <v>3</v>
      </c>
      <c r="C43" s="1">
        <v>6</v>
      </c>
      <c r="D43" s="38">
        <v>6</v>
      </c>
      <c r="E43" s="38">
        <v>2</v>
      </c>
      <c r="F43" s="10">
        <f t="shared" si="4"/>
        <v>-0.3333333333333333</v>
      </c>
      <c r="G43" s="10">
        <f t="shared" si="3"/>
        <v>-0.6666666666666666</v>
      </c>
      <c r="H43" s="10">
        <f t="shared" si="5"/>
        <v>-0.6666666666666666</v>
      </c>
    </row>
    <row r="44" spans="1:8" ht="12.75">
      <c r="A44" s="3" t="s">
        <v>40</v>
      </c>
      <c r="B44" s="1">
        <v>109</v>
      </c>
      <c r="C44" s="1">
        <v>89</v>
      </c>
      <c r="D44" s="15">
        <v>78</v>
      </c>
      <c r="E44" s="15">
        <v>73</v>
      </c>
      <c r="F44" s="10">
        <f t="shared" si="4"/>
        <v>-0.3302752293577982</v>
      </c>
      <c r="G44" s="10">
        <f t="shared" si="3"/>
        <v>-0.1797752808988764</v>
      </c>
      <c r="H44" s="10">
        <f t="shared" si="5"/>
        <v>-0.0641025641025641</v>
      </c>
    </row>
    <row r="45" spans="1:8" ht="12.75">
      <c r="A45" s="8" t="s">
        <v>41</v>
      </c>
      <c r="B45" s="9">
        <v>14</v>
      </c>
      <c r="C45" s="9">
        <v>14</v>
      </c>
      <c r="D45" s="39">
        <v>14</v>
      </c>
      <c r="E45" s="39">
        <v>13</v>
      </c>
      <c r="F45" s="11">
        <f t="shared" si="4"/>
        <v>-0.07142857142857142</v>
      </c>
      <c r="G45" s="11">
        <f t="shared" si="3"/>
        <v>-0.07142857142857142</v>
      </c>
      <c r="H45" s="11">
        <f t="shared" si="5"/>
        <v>-0.07142857142857142</v>
      </c>
    </row>
    <row r="46" spans="1:8" ht="12.75">
      <c r="A46" s="3" t="s">
        <v>42</v>
      </c>
      <c r="B46" s="1">
        <v>113</v>
      </c>
      <c r="C46" s="1">
        <v>103</v>
      </c>
      <c r="D46">
        <v>129</v>
      </c>
      <c r="E46">
        <v>83</v>
      </c>
      <c r="F46" s="10">
        <f t="shared" si="4"/>
        <v>-0.26548672566371684</v>
      </c>
      <c r="G46" s="10">
        <f t="shared" si="3"/>
        <v>-0.1941747572815534</v>
      </c>
      <c r="H46" s="10">
        <f t="shared" si="5"/>
        <v>-0.35658914728682173</v>
      </c>
    </row>
    <row r="47" spans="1:8" ht="12.75">
      <c r="A47" s="3" t="s">
        <v>43</v>
      </c>
      <c r="B47" s="1">
        <v>401</v>
      </c>
      <c r="C47" s="1">
        <v>419</v>
      </c>
      <c r="D47">
        <v>430</v>
      </c>
      <c r="E47">
        <v>381</v>
      </c>
      <c r="F47" s="10">
        <f t="shared" si="4"/>
        <v>-0.04987531172069826</v>
      </c>
      <c r="G47" s="10">
        <f t="shared" si="3"/>
        <v>-0.09069212410501193</v>
      </c>
      <c r="H47" s="10">
        <f t="shared" si="5"/>
        <v>-0.11395348837209303</v>
      </c>
    </row>
    <row r="48" spans="1:8" ht="12.75">
      <c r="A48" s="8" t="s">
        <v>44</v>
      </c>
      <c r="B48" s="9">
        <v>45</v>
      </c>
      <c r="C48" s="9">
        <v>17</v>
      </c>
      <c r="D48">
        <v>34</v>
      </c>
      <c r="E48">
        <v>28</v>
      </c>
      <c r="F48" s="11">
        <f t="shared" si="4"/>
        <v>-0.37777777777777777</v>
      </c>
      <c r="G48" s="11">
        <f t="shared" si="3"/>
        <v>0.6470588235294118</v>
      </c>
      <c r="H48" s="11">
        <f t="shared" si="5"/>
        <v>-0.17647058823529413</v>
      </c>
    </row>
    <row r="49" spans="1:8" ht="12.75">
      <c r="A49" s="3" t="s">
        <v>45</v>
      </c>
      <c r="B49" s="1">
        <v>9</v>
      </c>
      <c r="C49" s="1">
        <v>10</v>
      </c>
      <c r="D49" s="38">
        <v>4</v>
      </c>
      <c r="E49" s="38">
        <v>6</v>
      </c>
      <c r="F49" s="10">
        <f t="shared" si="4"/>
        <v>-0.3333333333333333</v>
      </c>
      <c r="G49" s="10">
        <f t="shared" si="3"/>
        <v>-0.4</v>
      </c>
      <c r="H49" s="10">
        <f t="shared" si="5"/>
        <v>0.5</v>
      </c>
    </row>
    <row r="50" spans="1:8" ht="12.75">
      <c r="A50" s="3" t="s">
        <v>46</v>
      </c>
      <c r="B50" s="1">
        <v>112</v>
      </c>
      <c r="C50" s="1">
        <v>107</v>
      </c>
      <c r="D50" s="15">
        <v>96</v>
      </c>
      <c r="E50" s="15">
        <v>67</v>
      </c>
      <c r="F50" s="10">
        <f t="shared" si="4"/>
        <v>-0.4017857142857143</v>
      </c>
      <c r="G50" s="10">
        <f t="shared" si="3"/>
        <v>-0.37383177570093457</v>
      </c>
      <c r="H50" s="10">
        <f t="shared" si="5"/>
        <v>-0.3020833333333333</v>
      </c>
    </row>
    <row r="51" spans="1:8" ht="12.75">
      <c r="A51" s="8" t="s">
        <v>47</v>
      </c>
      <c r="B51" s="9">
        <v>63</v>
      </c>
      <c r="C51" s="9">
        <v>38</v>
      </c>
      <c r="D51" s="39">
        <v>69</v>
      </c>
      <c r="E51" s="39">
        <v>52</v>
      </c>
      <c r="F51" s="11">
        <f t="shared" si="4"/>
        <v>-0.1746031746031746</v>
      </c>
      <c r="G51" s="11">
        <f t="shared" si="3"/>
        <v>0.3684210526315789</v>
      </c>
      <c r="H51" s="11">
        <f t="shared" si="5"/>
        <v>-0.2463768115942029</v>
      </c>
    </row>
    <row r="52" spans="1:8" ht="12.75">
      <c r="A52" s="3" t="s">
        <v>48</v>
      </c>
      <c r="B52" s="1">
        <v>38</v>
      </c>
      <c r="C52" s="1">
        <v>51</v>
      </c>
      <c r="D52">
        <v>41</v>
      </c>
      <c r="E52">
        <v>38</v>
      </c>
      <c r="F52" s="10">
        <f t="shared" si="4"/>
        <v>0</v>
      </c>
      <c r="G52" s="10">
        <f t="shared" si="3"/>
        <v>-0.2549019607843137</v>
      </c>
      <c r="H52" s="10">
        <f t="shared" si="5"/>
        <v>-0.07317073170731707</v>
      </c>
    </row>
    <row r="53" spans="1:8" ht="12.75">
      <c r="A53" s="3" t="s">
        <v>49</v>
      </c>
      <c r="B53" s="1">
        <v>86</v>
      </c>
      <c r="C53" s="1">
        <v>86</v>
      </c>
      <c r="D53">
        <v>74</v>
      </c>
      <c r="E53">
        <v>59</v>
      </c>
      <c r="F53" s="10">
        <f t="shared" si="4"/>
        <v>-0.313953488372093</v>
      </c>
      <c r="G53" s="10">
        <f t="shared" si="3"/>
        <v>-0.313953488372093</v>
      </c>
      <c r="H53" s="10">
        <f t="shared" si="5"/>
        <v>-0.20270270270270271</v>
      </c>
    </row>
    <row r="54" spans="1:8" ht="12.75">
      <c r="A54" s="2" t="s">
        <v>50</v>
      </c>
      <c r="B54" s="6">
        <v>26</v>
      </c>
      <c r="C54" s="6">
        <v>25</v>
      </c>
      <c r="D54">
        <v>20</v>
      </c>
      <c r="E54">
        <v>27</v>
      </c>
      <c r="F54" s="12">
        <f t="shared" si="4"/>
        <v>0.038461538461538464</v>
      </c>
      <c r="G54" s="12">
        <f t="shared" si="3"/>
        <v>0.08</v>
      </c>
      <c r="H54" s="12">
        <f t="shared" si="5"/>
        <v>0.35</v>
      </c>
    </row>
    <row r="55" spans="1:8" ht="12.75">
      <c r="A55" s="3" t="s">
        <v>51</v>
      </c>
      <c r="B55" s="1">
        <v>4579</v>
      </c>
      <c r="C55" s="1">
        <f>SUM(C4:C54)</f>
        <v>4335</v>
      </c>
      <c r="D55" s="32">
        <f>SUM(D4:D54)</f>
        <v>4204</v>
      </c>
      <c r="E55" s="32">
        <f>SUM(E4:E54)</f>
        <v>3733</v>
      </c>
      <c r="F55" s="10">
        <f t="shared" si="4"/>
        <v>-0.18475649705175803</v>
      </c>
      <c r="G55" s="10">
        <f t="shared" si="3"/>
        <v>-0.13886966551326413</v>
      </c>
      <c r="H55" s="10">
        <f t="shared" si="5"/>
        <v>-0.11203615604186488</v>
      </c>
    </row>
    <row r="58" spans="1:8" ht="12.75">
      <c r="A58" s="17" t="s">
        <v>56</v>
      </c>
      <c r="B58" s="17"/>
      <c r="C58" s="17"/>
      <c r="D58" s="17"/>
      <c r="E58" s="17"/>
      <c r="F58" s="17"/>
      <c r="G58" s="17"/>
      <c r="H58" s="17"/>
    </row>
    <row r="59" spans="1:8" ht="12.75">
      <c r="A59" s="17" t="s">
        <v>53</v>
      </c>
      <c r="B59" s="17"/>
      <c r="C59" s="17"/>
      <c r="D59" s="17"/>
      <c r="E59" s="17"/>
      <c r="F59" s="17"/>
      <c r="G59" s="17"/>
      <c r="H59" s="17"/>
    </row>
    <row r="60" spans="1:8" ht="12.75">
      <c r="A60" s="17" t="s">
        <v>54</v>
      </c>
      <c r="B60" s="17"/>
      <c r="C60" s="17"/>
      <c r="D60" s="17"/>
      <c r="E60" s="28"/>
      <c r="F60" s="17"/>
      <c r="G60" s="17"/>
      <c r="H60" s="49" t="s">
        <v>78</v>
      </c>
    </row>
  </sheetData>
  <mergeCells count="1">
    <mergeCell ref="F2:H2"/>
  </mergeCells>
  <printOptions/>
  <pageMargins left="0.75" right="0.5" top="0.5" bottom="0.5" header="0.5" footer="0.5"/>
  <pageSetup fitToHeight="1" fitToWidth="1" horizontalDpi="600" verticalDpi="600" orientation="portrait" scale="96" r:id="rId1"/>
  <ignoredErrors>
    <ignoredError sqref="C55:E55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workbookViewId="0" topLeftCell="A1">
      <selection activeCell="B2" sqref="B2"/>
    </sheetView>
  </sheetViews>
  <sheetFormatPr defaultColWidth="9.140625" defaultRowHeight="12.75"/>
  <cols>
    <col min="1" max="1" width="15.7109375" style="0" customWidth="1"/>
    <col min="2" max="5" width="8.28125" style="0" customWidth="1"/>
    <col min="6" max="8" width="12.7109375" style="0" customWidth="1"/>
  </cols>
  <sheetData>
    <row r="1" ht="18">
      <c r="A1" s="7" t="s">
        <v>61</v>
      </c>
    </row>
    <row r="2" spans="1:11" ht="12.75">
      <c r="A2" s="31"/>
      <c r="B2" s="34"/>
      <c r="C2" s="34"/>
      <c r="D2" s="34"/>
      <c r="E2" s="34"/>
      <c r="F2" s="50" t="s">
        <v>55</v>
      </c>
      <c r="G2" s="51"/>
      <c r="H2" s="51"/>
      <c r="I2" s="21"/>
      <c r="J2" s="21"/>
      <c r="K2" s="21"/>
    </row>
    <row r="3" spans="1:11" ht="12.75">
      <c r="A3" s="4" t="s">
        <v>52</v>
      </c>
      <c r="B3" s="5">
        <v>1998</v>
      </c>
      <c r="C3" s="5">
        <v>2003</v>
      </c>
      <c r="D3" s="5">
        <v>2007</v>
      </c>
      <c r="E3" s="4">
        <v>2008</v>
      </c>
      <c r="F3" s="35" t="s">
        <v>65</v>
      </c>
      <c r="G3" s="36" t="s">
        <v>66</v>
      </c>
      <c r="H3" s="36" t="s">
        <v>67</v>
      </c>
      <c r="I3" s="21"/>
      <c r="J3" s="21"/>
      <c r="K3" s="21"/>
    </row>
    <row r="4" spans="1:8" ht="12.75">
      <c r="A4" s="3" t="s">
        <v>0</v>
      </c>
      <c r="B4" s="1">
        <v>149</v>
      </c>
      <c r="C4" s="1">
        <v>148</v>
      </c>
      <c r="D4">
        <v>127</v>
      </c>
      <c r="E4">
        <v>124</v>
      </c>
      <c r="F4" s="22">
        <f>((E4-B4)/B4)</f>
        <v>-0.16778523489932887</v>
      </c>
      <c r="G4" s="10">
        <f>((E4-C4)/C4)</f>
        <v>-0.16216216216216217</v>
      </c>
      <c r="H4" s="10">
        <f>((E4-D4)/D4)</f>
        <v>-0.023622047244094488</v>
      </c>
    </row>
    <row r="5" spans="1:8" ht="12.75">
      <c r="A5" s="3" t="s">
        <v>1</v>
      </c>
      <c r="B5" s="1">
        <v>1</v>
      </c>
      <c r="C5" s="1">
        <v>5</v>
      </c>
      <c r="D5">
        <v>5</v>
      </c>
      <c r="E5">
        <v>5</v>
      </c>
      <c r="F5" s="22">
        <f aca="true" t="shared" si="0" ref="F5:F55">((E5-B5)/B5)</f>
        <v>4</v>
      </c>
      <c r="G5" s="10">
        <f aca="true" t="shared" si="1" ref="G5:G55">((E5-C5)/C5)</f>
        <v>0</v>
      </c>
      <c r="H5" s="10">
        <f aca="true" t="shared" si="2" ref="H5:H55">((E5-D5)/D5)</f>
        <v>0</v>
      </c>
    </row>
    <row r="6" spans="1:8" ht="12.75">
      <c r="A6" s="8" t="s">
        <v>2</v>
      </c>
      <c r="B6" s="9">
        <v>98</v>
      </c>
      <c r="C6" s="9">
        <v>102</v>
      </c>
      <c r="D6">
        <v>95</v>
      </c>
      <c r="E6">
        <v>99</v>
      </c>
      <c r="F6" s="23">
        <f t="shared" si="0"/>
        <v>0.01020408163265306</v>
      </c>
      <c r="G6" s="11">
        <f t="shared" si="1"/>
        <v>-0.029411764705882353</v>
      </c>
      <c r="H6" s="11">
        <f t="shared" si="2"/>
        <v>0.042105263157894736</v>
      </c>
    </row>
    <row r="7" spans="1:8" ht="12.75">
      <c r="A7" s="3" t="s">
        <v>3</v>
      </c>
      <c r="B7" s="1">
        <v>105</v>
      </c>
      <c r="C7" s="1">
        <v>101</v>
      </c>
      <c r="D7" s="38">
        <v>110</v>
      </c>
      <c r="E7" s="44">
        <v>77</v>
      </c>
      <c r="F7" s="22">
        <f t="shared" si="0"/>
        <v>-0.26666666666666666</v>
      </c>
      <c r="G7" s="10">
        <f t="shared" si="1"/>
        <v>-0.2376237623762376</v>
      </c>
      <c r="H7" s="10">
        <f t="shared" si="2"/>
        <v>-0.3</v>
      </c>
    </row>
    <row r="8" spans="1:8" ht="12.75">
      <c r="A8" s="3" t="s">
        <v>4</v>
      </c>
      <c r="B8" s="1">
        <v>365</v>
      </c>
      <c r="C8" s="1">
        <v>333</v>
      </c>
      <c r="D8" s="15">
        <v>394</v>
      </c>
      <c r="E8" s="3">
        <v>304</v>
      </c>
      <c r="F8" s="22">
        <f t="shared" si="0"/>
        <v>-0.16712328767123288</v>
      </c>
      <c r="G8" s="10">
        <f t="shared" si="1"/>
        <v>-0.08708708708708708</v>
      </c>
      <c r="H8" s="10">
        <f t="shared" si="2"/>
        <v>-0.22842639593908629</v>
      </c>
    </row>
    <row r="9" spans="1:8" ht="12.75">
      <c r="A9" s="8" t="s">
        <v>5</v>
      </c>
      <c r="B9" s="9">
        <v>52</v>
      </c>
      <c r="C9" s="9">
        <v>61</v>
      </c>
      <c r="D9" s="39">
        <v>77</v>
      </c>
      <c r="E9" s="8">
        <v>58</v>
      </c>
      <c r="F9" s="23">
        <f t="shared" si="0"/>
        <v>0.11538461538461539</v>
      </c>
      <c r="G9" s="11">
        <f t="shared" si="1"/>
        <v>-0.04918032786885246</v>
      </c>
      <c r="H9" s="11">
        <f t="shared" si="2"/>
        <v>-0.24675324675324675</v>
      </c>
    </row>
    <row r="10" spans="1:8" ht="12.75">
      <c r="A10" s="3" t="s">
        <v>6</v>
      </c>
      <c r="B10" s="1">
        <v>29</v>
      </c>
      <c r="C10" s="1">
        <v>24</v>
      </c>
      <c r="D10">
        <v>25</v>
      </c>
      <c r="E10">
        <v>26</v>
      </c>
      <c r="F10" s="22">
        <f t="shared" si="0"/>
        <v>-0.10344827586206896</v>
      </c>
      <c r="G10" s="10">
        <f t="shared" si="1"/>
        <v>0.08333333333333333</v>
      </c>
      <c r="H10" s="10">
        <f t="shared" si="2"/>
        <v>0.04</v>
      </c>
    </row>
    <row r="11" spans="1:8" ht="12.75">
      <c r="A11" s="3" t="s">
        <v>7</v>
      </c>
      <c r="B11" s="1">
        <v>18</v>
      </c>
      <c r="C11" s="1">
        <v>15</v>
      </c>
      <c r="D11">
        <v>6</v>
      </c>
      <c r="E11">
        <v>7</v>
      </c>
      <c r="F11" s="22">
        <f t="shared" si="0"/>
        <v>-0.6111111111111112</v>
      </c>
      <c r="G11" s="10">
        <f t="shared" si="1"/>
        <v>-0.5333333333333333</v>
      </c>
      <c r="H11" s="10">
        <f t="shared" si="2"/>
        <v>0.16666666666666666</v>
      </c>
    </row>
    <row r="12" spans="1:8" ht="12.75">
      <c r="A12" s="8" t="s">
        <v>8</v>
      </c>
      <c r="B12" s="9">
        <v>1</v>
      </c>
      <c r="C12" s="9">
        <v>0</v>
      </c>
      <c r="D12">
        <v>2</v>
      </c>
      <c r="E12">
        <v>2</v>
      </c>
      <c r="F12" s="23">
        <f t="shared" si="0"/>
        <v>1</v>
      </c>
      <c r="G12" s="48" t="s">
        <v>68</v>
      </c>
      <c r="H12" s="10">
        <f t="shared" si="2"/>
        <v>0</v>
      </c>
    </row>
    <row r="13" spans="1:8" ht="12.75">
      <c r="A13" s="3" t="s">
        <v>9</v>
      </c>
      <c r="B13" s="1">
        <v>313</v>
      </c>
      <c r="C13" s="1">
        <v>343</v>
      </c>
      <c r="D13" s="38">
        <v>287</v>
      </c>
      <c r="E13" s="44">
        <v>269</v>
      </c>
      <c r="F13" s="22">
        <f t="shared" si="0"/>
        <v>-0.14057507987220447</v>
      </c>
      <c r="G13" s="10">
        <f t="shared" si="1"/>
        <v>-0.21574344023323616</v>
      </c>
      <c r="H13" s="10">
        <f t="shared" si="2"/>
        <v>-0.0627177700348432</v>
      </c>
    </row>
    <row r="14" spans="1:8" ht="12.75">
      <c r="A14" s="3" t="s">
        <v>10</v>
      </c>
      <c r="B14" s="1">
        <v>197</v>
      </c>
      <c r="C14" s="1">
        <v>208</v>
      </c>
      <c r="D14" s="15">
        <v>212</v>
      </c>
      <c r="E14" s="3">
        <v>179</v>
      </c>
      <c r="F14" s="22">
        <f t="shared" si="0"/>
        <v>-0.09137055837563451</v>
      </c>
      <c r="G14" s="10">
        <f t="shared" si="1"/>
        <v>-0.13942307692307693</v>
      </c>
      <c r="H14" s="10">
        <f t="shared" si="2"/>
        <v>-0.15566037735849056</v>
      </c>
    </row>
    <row r="15" spans="1:8" ht="12.75">
      <c r="A15" s="8" t="s">
        <v>11</v>
      </c>
      <c r="B15" s="9">
        <v>4</v>
      </c>
      <c r="C15" s="9">
        <v>4</v>
      </c>
      <c r="D15" s="39">
        <v>3</v>
      </c>
      <c r="E15" s="8">
        <v>6</v>
      </c>
      <c r="F15" s="23">
        <f t="shared" si="0"/>
        <v>0.5</v>
      </c>
      <c r="G15" s="11">
        <f t="shared" si="1"/>
        <v>0.5</v>
      </c>
      <c r="H15" s="11">
        <f t="shared" si="2"/>
        <v>1</v>
      </c>
    </row>
    <row r="16" spans="1:8" ht="12.75">
      <c r="A16" s="3" t="s">
        <v>12</v>
      </c>
      <c r="B16" s="1">
        <v>23</v>
      </c>
      <c r="C16" s="1">
        <v>38</v>
      </c>
      <c r="D16">
        <v>26</v>
      </c>
      <c r="E16">
        <v>32</v>
      </c>
      <c r="F16" s="22">
        <f t="shared" si="0"/>
        <v>0.391304347826087</v>
      </c>
      <c r="G16" s="10">
        <f t="shared" si="1"/>
        <v>-0.15789473684210525</v>
      </c>
      <c r="H16" s="10">
        <f t="shared" si="2"/>
        <v>0.23076923076923078</v>
      </c>
    </row>
    <row r="17" spans="1:8" ht="12.75">
      <c r="A17" s="3" t="s">
        <v>13</v>
      </c>
      <c r="B17" s="1">
        <v>186</v>
      </c>
      <c r="C17" s="1">
        <v>178</v>
      </c>
      <c r="D17">
        <v>148</v>
      </c>
      <c r="E17">
        <v>136</v>
      </c>
      <c r="F17" s="22">
        <f t="shared" si="0"/>
        <v>-0.26881720430107525</v>
      </c>
      <c r="G17" s="10">
        <f t="shared" si="1"/>
        <v>-0.23595505617977527</v>
      </c>
      <c r="H17" s="10">
        <f t="shared" si="2"/>
        <v>-0.08108108108108109</v>
      </c>
    </row>
    <row r="18" spans="1:8" ht="12.75">
      <c r="A18" s="8" t="s">
        <v>14</v>
      </c>
      <c r="B18" s="9">
        <v>180</v>
      </c>
      <c r="C18" s="9">
        <v>166</v>
      </c>
      <c r="D18">
        <v>143</v>
      </c>
      <c r="E18">
        <v>128</v>
      </c>
      <c r="F18" s="23">
        <f t="shared" si="0"/>
        <v>-0.28888888888888886</v>
      </c>
      <c r="G18" s="11">
        <f t="shared" si="1"/>
        <v>-0.2289156626506024</v>
      </c>
      <c r="H18" s="11">
        <f t="shared" si="2"/>
        <v>-0.1048951048951049</v>
      </c>
    </row>
    <row r="19" spans="1:8" ht="12.75">
      <c r="A19" s="3" t="s">
        <v>15</v>
      </c>
      <c r="B19" s="1">
        <v>81</v>
      </c>
      <c r="C19" s="1">
        <v>62</v>
      </c>
      <c r="D19" s="38">
        <v>70</v>
      </c>
      <c r="E19" s="44">
        <v>69</v>
      </c>
      <c r="F19" s="22">
        <f t="shared" si="0"/>
        <v>-0.14814814814814814</v>
      </c>
      <c r="G19" s="10">
        <f t="shared" si="1"/>
        <v>0.11290322580645161</v>
      </c>
      <c r="H19" s="10">
        <f t="shared" si="2"/>
        <v>-0.014285714285714285</v>
      </c>
    </row>
    <row r="20" spans="1:8" ht="12.75">
      <c r="A20" s="3" t="s">
        <v>16</v>
      </c>
      <c r="B20" s="1">
        <v>78</v>
      </c>
      <c r="C20" s="1">
        <v>73</v>
      </c>
      <c r="D20" s="15">
        <v>74</v>
      </c>
      <c r="E20" s="3">
        <v>57</v>
      </c>
      <c r="F20" s="22">
        <f t="shared" si="0"/>
        <v>-0.2692307692307692</v>
      </c>
      <c r="G20" s="10">
        <f t="shared" si="1"/>
        <v>-0.2191780821917808</v>
      </c>
      <c r="H20" s="10">
        <f t="shared" si="2"/>
        <v>-0.22972972972972974</v>
      </c>
    </row>
    <row r="21" spans="1:8" ht="12.75">
      <c r="A21" s="8" t="s">
        <v>17</v>
      </c>
      <c r="B21" s="9">
        <v>99</v>
      </c>
      <c r="C21" s="9">
        <v>117</v>
      </c>
      <c r="D21" s="39">
        <v>103</v>
      </c>
      <c r="E21" s="8">
        <v>98</v>
      </c>
      <c r="F21" s="23">
        <f t="shared" si="0"/>
        <v>-0.010101010101010102</v>
      </c>
      <c r="G21" s="11">
        <f t="shared" si="1"/>
        <v>-0.1623931623931624</v>
      </c>
      <c r="H21" s="11">
        <f t="shared" si="2"/>
        <v>-0.04854368932038835</v>
      </c>
    </row>
    <row r="22" spans="1:8" ht="12.75">
      <c r="A22" s="3" t="s">
        <v>18</v>
      </c>
      <c r="B22" s="1">
        <v>142</v>
      </c>
      <c r="C22" s="1">
        <v>117</v>
      </c>
      <c r="D22">
        <v>115</v>
      </c>
      <c r="E22">
        <v>104</v>
      </c>
      <c r="F22" s="22">
        <f t="shared" si="0"/>
        <v>-0.2676056338028169</v>
      </c>
      <c r="G22" s="10">
        <f t="shared" si="1"/>
        <v>-0.1111111111111111</v>
      </c>
      <c r="H22" s="10">
        <f t="shared" si="2"/>
        <v>-0.09565217391304348</v>
      </c>
    </row>
    <row r="23" spans="1:8" ht="12.75">
      <c r="A23" s="3" t="s">
        <v>19</v>
      </c>
      <c r="B23" s="1">
        <v>21</v>
      </c>
      <c r="C23" s="1">
        <v>14</v>
      </c>
      <c r="D23">
        <v>20</v>
      </c>
      <c r="E23">
        <v>21</v>
      </c>
      <c r="F23" s="22">
        <f t="shared" si="0"/>
        <v>0</v>
      </c>
      <c r="G23" s="10">
        <f t="shared" si="1"/>
        <v>0.5</v>
      </c>
      <c r="H23" s="10">
        <f t="shared" si="2"/>
        <v>0.05</v>
      </c>
    </row>
    <row r="24" spans="1:8" ht="12.75">
      <c r="A24" s="8" t="s">
        <v>20</v>
      </c>
      <c r="B24" s="9">
        <v>66</v>
      </c>
      <c r="C24" s="9">
        <v>63</v>
      </c>
      <c r="D24">
        <v>63</v>
      </c>
      <c r="E24">
        <v>50</v>
      </c>
      <c r="F24" s="23">
        <f t="shared" si="0"/>
        <v>-0.24242424242424243</v>
      </c>
      <c r="G24" s="11">
        <f t="shared" si="1"/>
        <v>-0.20634920634920634</v>
      </c>
      <c r="H24" s="11">
        <f t="shared" si="2"/>
        <v>-0.20634920634920634</v>
      </c>
    </row>
    <row r="25" spans="1:8" ht="12.75">
      <c r="A25" s="3" t="s">
        <v>21</v>
      </c>
      <c r="B25" s="1">
        <v>38</v>
      </c>
      <c r="C25" s="1">
        <v>34</v>
      </c>
      <c r="D25" s="38">
        <v>27</v>
      </c>
      <c r="E25" s="44">
        <v>20</v>
      </c>
      <c r="F25" s="22">
        <f t="shared" si="0"/>
        <v>-0.47368421052631576</v>
      </c>
      <c r="G25" s="10">
        <f t="shared" si="1"/>
        <v>-0.4117647058823529</v>
      </c>
      <c r="H25" s="10">
        <f t="shared" si="2"/>
        <v>-0.25925925925925924</v>
      </c>
    </row>
    <row r="26" spans="1:8" ht="12.75">
      <c r="A26" s="3" t="s">
        <v>22</v>
      </c>
      <c r="B26" s="1">
        <v>146</v>
      </c>
      <c r="C26" s="1">
        <v>110</v>
      </c>
      <c r="D26" s="15">
        <v>115</v>
      </c>
      <c r="E26" s="3">
        <v>90</v>
      </c>
      <c r="F26" s="22">
        <f t="shared" si="0"/>
        <v>-0.3835616438356164</v>
      </c>
      <c r="G26" s="10">
        <f t="shared" si="1"/>
        <v>-0.18181818181818182</v>
      </c>
      <c r="H26" s="10">
        <f t="shared" si="2"/>
        <v>-0.21739130434782608</v>
      </c>
    </row>
    <row r="27" spans="1:8" ht="12.75">
      <c r="A27" s="8" t="s">
        <v>23</v>
      </c>
      <c r="B27" s="9">
        <v>79</v>
      </c>
      <c r="C27" s="9">
        <v>62</v>
      </c>
      <c r="D27" s="39">
        <v>74</v>
      </c>
      <c r="E27" s="8">
        <v>62</v>
      </c>
      <c r="F27" s="23">
        <f t="shared" si="0"/>
        <v>-0.21518987341772153</v>
      </c>
      <c r="G27" s="11">
        <f t="shared" si="1"/>
        <v>0</v>
      </c>
      <c r="H27" s="11">
        <f t="shared" si="2"/>
        <v>-0.16216216216216217</v>
      </c>
    </row>
    <row r="28" spans="1:8" ht="12.75">
      <c r="A28" s="3" t="s">
        <v>24</v>
      </c>
      <c r="B28" s="1">
        <v>108</v>
      </c>
      <c r="C28" s="1">
        <v>67</v>
      </c>
      <c r="D28">
        <v>70</v>
      </c>
      <c r="E28">
        <v>70</v>
      </c>
      <c r="F28" s="22">
        <f t="shared" si="0"/>
        <v>-0.35185185185185186</v>
      </c>
      <c r="G28" s="10">
        <f t="shared" si="1"/>
        <v>0.04477611940298507</v>
      </c>
      <c r="H28" s="10">
        <f t="shared" si="2"/>
        <v>0</v>
      </c>
    </row>
    <row r="29" spans="1:8" ht="12.75">
      <c r="A29" s="3" t="s">
        <v>25</v>
      </c>
      <c r="B29" s="1">
        <v>155</v>
      </c>
      <c r="C29" s="1">
        <v>153</v>
      </c>
      <c r="D29">
        <v>138</v>
      </c>
      <c r="E29">
        <v>117</v>
      </c>
      <c r="F29" s="22">
        <f t="shared" si="0"/>
        <v>-0.24516129032258063</v>
      </c>
      <c r="G29" s="10">
        <f t="shared" si="1"/>
        <v>-0.23529411764705882</v>
      </c>
      <c r="H29" s="10">
        <f t="shared" si="2"/>
        <v>-0.15217391304347827</v>
      </c>
    </row>
    <row r="30" spans="1:8" ht="12.75">
      <c r="A30" s="8" t="s">
        <v>26</v>
      </c>
      <c r="B30" s="9">
        <v>18</v>
      </c>
      <c r="C30" s="9">
        <v>21</v>
      </c>
      <c r="D30">
        <v>29</v>
      </c>
      <c r="E30">
        <v>27</v>
      </c>
      <c r="F30" s="23">
        <f t="shared" si="0"/>
        <v>0.5</v>
      </c>
      <c r="G30" s="11">
        <f t="shared" si="1"/>
        <v>0.2857142857142857</v>
      </c>
      <c r="H30" s="11">
        <f t="shared" si="2"/>
        <v>-0.06896551724137931</v>
      </c>
    </row>
    <row r="31" spans="1:8" ht="12.75">
      <c r="A31" s="3" t="s">
        <v>27</v>
      </c>
      <c r="B31" s="1">
        <v>40</v>
      </c>
      <c r="C31" s="1">
        <v>52</v>
      </c>
      <c r="D31" s="38">
        <v>44</v>
      </c>
      <c r="E31" s="44">
        <v>41</v>
      </c>
      <c r="F31" s="22">
        <f t="shared" si="0"/>
        <v>0.025</v>
      </c>
      <c r="G31" s="10">
        <f t="shared" si="1"/>
        <v>-0.21153846153846154</v>
      </c>
      <c r="H31" s="10">
        <f t="shared" si="2"/>
        <v>-0.06818181818181818</v>
      </c>
    </row>
    <row r="32" spans="1:8" ht="12.75">
      <c r="A32" s="3" t="s">
        <v>28</v>
      </c>
      <c r="B32" s="1">
        <v>34</v>
      </c>
      <c r="C32" s="1">
        <v>36</v>
      </c>
      <c r="D32" s="15">
        <v>25</v>
      </c>
      <c r="E32" s="3">
        <v>21</v>
      </c>
      <c r="F32" s="22">
        <f t="shared" si="0"/>
        <v>-0.38235294117647056</v>
      </c>
      <c r="G32" s="10">
        <f t="shared" si="1"/>
        <v>-0.4166666666666667</v>
      </c>
      <c r="H32" s="10">
        <f t="shared" si="2"/>
        <v>-0.16</v>
      </c>
    </row>
    <row r="33" spans="1:8" ht="12.75">
      <c r="A33" s="8" t="s">
        <v>29</v>
      </c>
      <c r="B33" s="9">
        <v>10</v>
      </c>
      <c r="C33" s="9">
        <v>13</v>
      </c>
      <c r="D33" s="39">
        <v>10</v>
      </c>
      <c r="E33" s="8">
        <v>12</v>
      </c>
      <c r="F33" s="23">
        <f t="shared" si="0"/>
        <v>0.2</v>
      </c>
      <c r="G33" s="11">
        <f t="shared" si="1"/>
        <v>-0.07692307692307693</v>
      </c>
      <c r="H33" s="11">
        <f t="shared" si="2"/>
        <v>0.2</v>
      </c>
    </row>
    <row r="34" spans="1:8" ht="12.75">
      <c r="A34" s="3" t="s">
        <v>30</v>
      </c>
      <c r="B34" s="1">
        <v>71</v>
      </c>
      <c r="C34" s="1">
        <v>85</v>
      </c>
      <c r="D34">
        <v>70</v>
      </c>
      <c r="E34">
        <v>48</v>
      </c>
      <c r="F34" s="22">
        <f t="shared" si="0"/>
        <v>-0.323943661971831</v>
      </c>
      <c r="G34" s="10">
        <f t="shared" si="1"/>
        <v>-0.43529411764705883</v>
      </c>
      <c r="H34" s="10">
        <f t="shared" si="2"/>
        <v>-0.3142857142857143</v>
      </c>
    </row>
    <row r="35" spans="1:8" ht="12.75">
      <c r="A35" s="3" t="s">
        <v>31</v>
      </c>
      <c r="B35" s="1">
        <v>44</v>
      </c>
      <c r="C35" s="1">
        <v>39</v>
      </c>
      <c r="D35">
        <v>60</v>
      </c>
      <c r="E35">
        <v>43</v>
      </c>
      <c r="F35" s="22">
        <f t="shared" si="0"/>
        <v>-0.022727272727272728</v>
      </c>
      <c r="G35" s="10">
        <f t="shared" si="1"/>
        <v>0.10256410256410256</v>
      </c>
      <c r="H35" s="10">
        <f t="shared" si="2"/>
        <v>-0.2833333333333333</v>
      </c>
    </row>
    <row r="36" spans="1:8" ht="12.75">
      <c r="A36" s="8" t="s">
        <v>32</v>
      </c>
      <c r="B36" s="9">
        <v>130</v>
      </c>
      <c r="C36" s="9">
        <v>147</v>
      </c>
      <c r="D36">
        <v>145</v>
      </c>
      <c r="E36">
        <v>112</v>
      </c>
      <c r="F36" s="23">
        <f t="shared" si="0"/>
        <v>-0.13846153846153847</v>
      </c>
      <c r="G36" s="11">
        <f t="shared" si="1"/>
        <v>-0.23809523809523808</v>
      </c>
      <c r="H36" s="11">
        <f t="shared" si="2"/>
        <v>-0.22758620689655173</v>
      </c>
    </row>
    <row r="37" spans="1:8" ht="12.75">
      <c r="A37" s="3" t="s">
        <v>33</v>
      </c>
      <c r="B37" s="1">
        <v>232</v>
      </c>
      <c r="C37" s="1">
        <v>160</v>
      </c>
      <c r="D37" s="38">
        <v>151</v>
      </c>
      <c r="E37" s="44">
        <v>143</v>
      </c>
      <c r="F37" s="22">
        <f t="shared" si="0"/>
        <v>-0.38362068965517243</v>
      </c>
      <c r="G37" s="10">
        <f t="shared" si="1"/>
        <v>-0.10625</v>
      </c>
      <c r="H37" s="10">
        <f t="shared" si="2"/>
        <v>-0.052980132450331126</v>
      </c>
    </row>
    <row r="38" spans="1:8" ht="12.75">
      <c r="A38" s="3" t="s">
        <v>34</v>
      </c>
      <c r="B38" s="1">
        <v>8</v>
      </c>
      <c r="C38" s="1">
        <v>14</v>
      </c>
      <c r="D38" s="15">
        <v>13</v>
      </c>
      <c r="E38" s="3">
        <v>21</v>
      </c>
      <c r="F38" s="22">
        <f t="shared" si="0"/>
        <v>1.625</v>
      </c>
      <c r="G38" s="10">
        <f t="shared" si="1"/>
        <v>0.5</v>
      </c>
      <c r="H38" s="10">
        <f t="shared" si="2"/>
        <v>0.6153846153846154</v>
      </c>
    </row>
    <row r="39" spans="1:8" ht="12.75">
      <c r="A39" s="8" t="s">
        <v>35</v>
      </c>
      <c r="B39" s="9">
        <v>187</v>
      </c>
      <c r="C39" s="9">
        <v>147</v>
      </c>
      <c r="D39" s="39">
        <v>124</v>
      </c>
      <c r="E39" s="8">
        <v>133</v>
      </c>
      <c r="F39" s="23">
        <f t="shared" si="0"/>
        <v>-0.2887700534759358</v>
      </c>
      <c r="G39" s="11">
        <f t="shared" si="1"/>
        <v>-0.09523809523809523</v>
      </c>
      <c r="H39" s="11">
        <f t="shared" si="2"/>
        <v>0.07258064516129033</v>
      </c>
    </row>
    <row r="40" spans="1:8" ht="12.75">
      <c r="A40" s="3" t="s">
        <v>36</v>
      </c>
      <c r="B40" s="1">
        <v>105</v>
      </c>
      <c r="C40" s="1">
        <v>104</v>
      </c>
      <c r="D40">
        <v>96</v>
      </c>
      <c r="E40">
        <v>108</v>
      </c>
      <c r="F40" s="22">
        <f t="shared" si="0"/>
        <v>0.02857142857142857</v>
      </c>
      <c r="G40" s="10">
        <f t="shared" si="1"/>
        <v>0.038461538461538464</v>
      </c>
      <c r="H40" s="10">
        <f t="shared" si="2"/>
        <v>0.125</v>
      </c>
    </row>
    <row r="41" spans="1:8" ht="12.75">
      <c r="A41" s="3" t="s">
        <v>37</v>
      </c>
      <c r="B41" s="1">
        <v>67</v>
      </c>
      <c r="C41" s="1">
        <v>52</v>
      </c>
      <c r="D41">
        <v>52</v>
      </c>
      <c r="E41">
        <v>39</v>
      </c>
      <c r="F41" s="22">
        <f t="shared" si="0"/>
        <v>-0.417910447761194</v>
      </c>
      <c r="G41" s="10">
        <f t="shared" si="1"/>
        <v>-0.25</v>
      </c>
      <c r="H41" s="10">
        <f t="shared" si="2"/>
        <v>-0.25</v>
      </c>
    </row>
    <row r="42" spans="1:8" ht="12.75">
      <c r="A42" s="8" t="s">
        <v>38</v>
      </c>
      <c r="B42" s="9">
        <v>178</v>
      </c>
      <c r="C42" s="9">
        <v>213</v>
      </c>
      <c r="D42">
        <v>214</v>
      </c>
      <c r="E42">
        <v>195</v>
      </c>
      <c r="F42" s="23">
        <f t="shared" si="0"/>
        <v>0.09550561797752809</v>
      </c>
      <c r="G42" s="11">
        <f t="shared" si="1"/>
        <v>-0.08450704225352113</v>
      </c>
      <c r="H42" s="11">
        <f t="shared" si="2"/>
        <v>-0.08878504672897196</v>
      </c>
    </row>
    <row r="43" spans="1:8" ht="12.75">
      <c r="A43" s="3" t="s">
        <v>39</v>
      </c>
      <c r="B43" s="1">
        <v>3</v>
      </c>
      <c r="C43" s="1">
        <v>6</v>
      </c>
      <c r="D43" s="38">
        <v>6</v>
      </c>
      <c r="E43" s="44">
        <v>2</v>
      </c>
      <c r="F43" s="22">
        <f t="shared" si="0"/>
        <v>-0.3333333333333333</v>
      </c>
      <c r="G43" s="10">
        <f t="shared" si="1"/>
        <v>-0.6666666666666666</v>
      </c>
      <c r="H43" s="10">
        <f t="shared" si="2"/>
        <v>-0.6666666666666666</v>
      </c>
    </row>
    <row r="44" spans="1:8" ht="12.75">
      <c r="A44" s="3" t="s">
        <v>40</v>
      </c>
      <c r="B44" s="1">
        <v>118</v>
      </c>
      <c r="C44" s="1">
        <v>96</v>
      </c>
      <c r="D44" s="15">
        <v>81</v>
      </c>
      <c r="E44" s="3">
        <v>81</v>
      </c>
      <c r="F44" s="22">
        <f t="shared" si="0"/>
        <v>-0.3135593220338983</v>
      </c>
      <c r="G44" s="10">
        <f t="shared" si="1"/>
        <v>-0.15625</v>
      </c>
      <c r="H44" s="10">
        <f t="shared" si="2"/>
        <v>0</v>
      </c>
    </row>
    <row r="45" spans="1:8" ht="12.75">
      <c r="A45" s="8" t="s">
        <v>41</v>
      </c>
      <c r="B45" s="9">
        <v>14</v>
      </c>
      <c r="C45" s="9">
        <v>14</v>
      </c>
      <c r="D45" s="39">
        <v>14</v>
      </c>
      <c r="E45" s="8">
        <v>13</v>
      </c>
      <c r="F45" s="23">
        <f t="shared" si="0"/>
        <v>-0.07142857142857142</v>
      </c>
      <c r="G45" s="11">
        <f t="shared" si="1"/>
        <v>-0.07142857142857142</v>
      </c>
      <c r="H45" s="11">
        <f t="shared" si="2"/>
        <v>-0.07142857142857142</v>
      </c>
    </row>
    <row r="46" spans="1:8" ht="12.75">
      <c r="A46" s="3" t="s">
        <v>42</v>
      </c>
      <c r="B46" s="1">
        <v>133</v>
      </c>
      <c r="C46" s="1">
        <v>113</v>
      </c>
      <c r="D46">
        <v>147</v>
      </c>
      <c r="E46">
        <v>92</v>
      </c>
      <c r="F46" s="22">
        <f t="shared" si="0"/>
        <v>-0.3082706766917293</v>
      </c>
      <c r="G46" s="10">
        <f t="shared" si="1"/>
        <v>-0.18584070796460178</v>
      </c>
      <c r="H46" s="10">
        <f t="shared" si="2"/>
        <v>-0.3741496598639456</v>
      </c>
    </row>
    <row r="47" spans="1:8" ht="12.75">
      <c r="A47" s="3" t="s">
        <v>43</v>
      </c>
      <c r="B47" s="1">
        <v>425</v>
      </c>
      <c r="C47" s="1">
        <v>448</v>
      </c>
      <c r="D47">
        <v>465</v>
      </c>
      <c r="E47">
        <v>421</v>
      </c>
      <c r="F47" s="22">
        <f t="shared" si="0"/>
        <v>-0.009411764705882352</v>
      </c>
      <c r="G47" s="10">
        <f t="shared" si="1"/>
        <v>-0.060267857142857144</v>
      </c>
      <c r="H47" s="10">
        <f t="shared" si="2"/>
        <v>-0.09462365591397849</v>
      </c>
    </row>
    <row r="48" spans="1:8" ht="12.75">
      <c r="A48" s="8" t="s">
        <v>44</v>
      </c>
      <c r="B48" s="9">
        <v>49</v>
      </c>
      <c r="C48" s="9">
        <v>18</v>
      </c>
      <c r="D48">
        <v>36</v>
      </c>
      <c r="E48">
        <v>32</v>
      </c>
      <c r="F48" s="23">
        <f t="shared" si="0"/>
        <v>-0.3469387755102041</v>
      </c>
      <c r="G48" s="11">
        <f t="shared" si="1"/>
        <v>0.7777777777777778</v>
      </c>
      <c r="H48" s="11">
        <f t="shared" si="2"/>
        <v>-0.1111111111111111</v>
      </c>
    </row>
    <row r="49" spans="1:8" ht="12.75">
      <c r="A49" s="3" t="s">
        <v>45</v>
      </c>
      <c r="B49" s="1">
        <v>10</v>
      </c>
      <c r="C49" s="1">
        <v>12</v>
      </c>
      <c r="D49" s="38">
        <v>4</v>
      </c>
      <c r="E49" s="44">
        <v>6</v>
      </c>
      <c r="F49" s="22">
        <f t="shared" si="0"/>
        <v>-0.4</v>
      </c>
      <c r="G49" s="10">
        <f t="shared" si="1"/>
        <v>-0.5</v>
      </c>
      <c r="H49" s="10">
        <f t="shared" si="2"/>
        <v>0.5</v>
      </c>
    </row>
    <row r="50" spans="1:8" ht="12.75">
      <c r="A50" s="3" t="s">
        <v>46</v>
      </c>
      <c r="B50" s="1">
        <v>115</v>
      </c>
      <c r="C50" s="1">
        <v>122</v>
      </c>
      <c r="D50" s="15">
        <v>103</v>
      </c>
      <c r="E50" s="3">
        <v>71</v>
      </c>
      <c r="F50" s="22">
        <f t="shared" si="0"/>
        <v>-0.3826086956521739</v>
      </c>
      <c r="G50" s="10">
        <f t="shared" si="1"/>
        <v>-0.4180327868852459</v>
      </c>
      <c r="H50" s="10">
        <f t="shared" si="2"/>
        <v>-0.3106796116504854</v>
      </c>
    </row>
    <row r="51" spans="1:8" ht="12.75">
      <c r="A51" s="8" t="s">
        <v>47</v>
      </c>
      <c r="B51" s="9">
        <v>70</v>
      </c>
      <c r="C51" s="9">
        <v>39</v>
      </c>
      <c r="D51" s="39">
        <v>71</v>
      </c>
      <c r="E51" s="8">
        <v>54</v>
      </c>
      <c r="F51" s="23">
        <f t="shared" si="0"/>
        <v>-0.22857142857142856</v>
      </c>
      <c r="G51" s="11">
        <f t="shared" si="1"/>
        <v>0.38461538461538464</v>
      </c>
      <c r="H51" s="11">
        <f t="shared" si="2"/>
        <v>-0.23943661971830985</v>
      </c>
    </row>
    <row r="52" spans="1:8" ht="12.75">
      <c r="A52" s="3" t="s">
        <v>48</v>
      </c>
      <c r="B52" s="1">
        <v>40</v>
      </c>
      <c r="C52" s="1">
        <v>55</v>
      </c>
      <c r="D52">
        <v>45</v>
      </c>
      <c r="E52">
        <v>46</v>
      </c>
      <c r="F52" s="22">
        <f t="shared" si="0"/>
        <v>0.15</v>
      </c>
      <c r="G52" s="10">
        <f t="shared" si="1"/>
        <v>-0.16363636363636364</v>
      </c>
      <c r="H52" s="10">
        <f t="shared" si="2"/>
        <v>0.022222222222222223</v>
      </c>
    </row>
    <row r="53" spans="1:8" ht="12.75">
      <c r="A53" s="3" t="s">
        <v>49</v>
      </c>
      <c r="B53" s="1">
        <v>90</v>
      </c>
      <c r="C53" s="1">
        <v>89</v>
      </c>
      <c r="D53">
        <v>78</v>
      </c>
      <c r="E53">
        <v>67</v>
      </c>
      <c r="F53" s="22">
        <f t="shared" si="0"/>
        <v>-0.25555555555555554</v>
      </c>
      <c r="G53" s="10">
        <f t="shared" si="1"/>
        <v>-0.24719101123595505</v>
      </c>
      <c r="H53" s="10">
        <f t="shared" si="2"/>
        <v>-0.14102564102564102</v>
      </c>
    </row>
    <row r="54" spans="1:8" ht="12.75">
      <c r="A54" s="2" t="s">
        <v>50</v>
      </c>
      <c r="B54" s="6">
        <v>30</v>
      </c>
      <c r="C54" s="6">
        <v>28</v>
      </c>
      <c r="D54">
        <v>21</v>
      </c>
      <c r="E54">
        <v>28</v>
      </c>
      <c r="F54" s="24">
        <f t="shared" si="0"/>
        <v>-0.06666666666666667</v>
      </c>
      <c r="G54" s="12">
        <f t="shared" si="1"/>
        <v>0</v>
      </c>
      <c r="H54" s="12">
        <f t="shared" si="2"/>
        <v>0.3333333333333333</v>
      </c>
    </row>
    <row r="55" spans="1:8" ht="12.75">
      <c r="A55" s="3" t="s">
        <v>51</v>
      </c>
      <c r="B55" s="1">
        <v>4955</v>
      </c>
      <c r="C55" s="1">
        <f>SUM(C4:C54)</f>
        <v>4721</v>
      </c>
      <c r="D55" s="32">
        <f>SUM(D4:D54)</f>
        <v>4633</v>
      </c>
      <c r="E55" s="32">
        <f>SUM(E4:E54)</f>
        <v>4066</v>
      </c>
      <c r="F55" s="22">
        <f t="shared" si="0"/>
        <v>-0.17941473259334006</v>
      </c>
      <c r="G55" s="10">
        <f t="shared" si="1"/>
        <v>-0.13874179199322179</v>
      </c>
      <c r="H55" s="10">
        <f t="shared" si="2"/>
        <v>-0.12238290524498166</v>
      </c>
    </row>
    <row r="58" spans="1:8" ht="12.75">
      <c r="A58" s="17" t="s">
        <v>56</v>
      </c>
      <c r="B58" s="17"/>
      <c r="C58" s="17"/>
      <c r="D58" s="17"/>
      <c r="E58" s="17"/>
      <c r="F58" s="17"/>
      <c r="G58" s="17"/>
      <c r="H58" s="17"/>
    </row>
    <row r="59" spans="1:8" ht="12.75">
      <c r="A59" s="17" t="s">
        <v>53</v>
      </c>
      <c r="B59" s="17"/>
      <c r="C59" s="17"/>
      <c r="D59" s="17"/>
      <c r="E59" s="17"/>
      <c r="F59" s="17"/>
      <c r="G59" s="17"/>
      <c r="H59" s="17"/>
    </row>
    <row r="60" spans="1:8" ht="12.75">
      <c r="A60" s="17" t="s">
        <v>54</v>
      </c>
      <c r="B60" s="17"/>
      <c r="C60" s="17"/>
      <c r="D60" s="17"/>
      <c r="E60" s="28"/>
      <c r="F60" s="17"/>
      <c r="G60" s="17"/>
      <c r="H60" s="49" t="s">
        <v>78</v>
      </c>
    </row>
  </sheetData>
  <mergeCells count="1">
    <mergeCell ref="F2:H2"/>
  </mergeCells>
  <printOptions/>
  <pageMargins left="0.75" right="0.5" top="0.5" bottom="0.5" header="0.5" footer="0.5"/>
  <pageSetup fitToHeight="1" fitToWidth="1" horizontalDpi="600" verticalDpi="600" orientation="portrait" scale="96" r:id="rId1"/>
  <ignoredErrors>
    <ignoredError sqref="C55:E55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workbookViewId="0" topLeftCell="A1">
      <selection activeCell="I30" sqref="I30"/>
    </sheetView>
  </sheetViews>
  <sheetFormatPr defaultColWidth="9.140625" defaultRowHeight="12.75"/>
  <cols>
    <col min="1" max="1" width="15.7109375" style="0" customWidth="1"/>
    <col min="2" max="5" width="8.28125" style="0" customWidth="1"/>
    <col min="6" max="6" width="12.8515625" style="0" customWidth="1"/>
    <col min="7" max="8" width="12.7109375" style="0" customWidth="1"/>
  </cols>
  <sheetData>
    <row r="1" ht="18">
      <c r="A1" s="7" t="s">
        <v>62</v>
      </c>
    </row>
    <row r="2" spans="1:11" ht="12.75">
      <c r="A2" s="31"/>
      <c r="B2" s="34"/>
      <c r="C2" s="34"/>
      <c r="D2" s="34"/>
      <c r="E2" s="34"/>
      <c r="F2" s="50" t="s">
        <v>55</v>
      </c>
      <c r="G2" s="51"/>
      <c r="H2" s="51"/>
      <c r="I2" s="21"/>
      <c r="J2" s="21"/>
      <c r="K2" s="21"/>
    </row>
    <row r="3" spans="1:11" ht="12.75">
      <c r="A3" s="4" t="s">
        <v>52</v>
      </c>
      <c r="B3" s="5">
        <v>1998</v>
      </c>
      <c r="C3" s="5">
        <v>2003</v>
      </c>
      <c r="D3" s="5">
        <v>2007</v>
      </c>
      <c r="E3" s="4">
        <v>2008</v>
      </c>
      <c r="F3" s="35" t="s">
        <v>65</v>
      </c>
      <c r="G3" s="36" t="s">
        <v>66</v>
      </c>
      <c r="H3" s="36" t="s">
        <v>67</v>
      </c>
      <c r="I3" s="21"/>
      <c r="J3" s="21"/>
      <c r="K3" s="21"/>
    </row>
    <row r="4" spans="1:8" ht="12.75">
      <c r="A4" s="3" t="s">
        <v>0</v>
      </c>
      <c r="B4" s="1">
        <v>158</v>
      </c>
      <c r="C4" s="1">
        <v>147</v>
      </c>
      <c r="D4">
        <v>134</v>
      </c>
      <c r="E4">
        <v>131</v>
      </c>
      <c r="F4" s="22">
        <f aca="true" t="shared" si="0" ref="F4:F55">((E4-B4)/B4)</f>
        <v>-0.17088607594936708</v>
      </c>
      <c r="G4" s="10">
        <f aca="true" t="shared" si="1" ref="G4:G55">((E4-C4)/C4)</f>
        <v>-0.10884353741496598</v>
      </c>
      <c r="H4" s="25">
        <f aca="true" t="shared" si="2" ref="H4:H55">((E4-D4)/D4)</f>
        <v>-0.022388059701492536</v>
      </c>
    </row>
    <row r="5" spans="1:8" ht="12.75">
      <c r="A5" s="3" t="s">
        <v>1</v>
      </c>
      <c r="B5" s="1">
        <v>2</v>
      </c>
      <c r="C5" s="1">
        <v>5</v>
      </c>
      <c r="D5">
        <v>4</v>
      </c>
      <c r="E5">
        <v>5</v>
      </c>
      <c r="F5" s="22">
        <f t="shared" si="0"/>
        <v>1.5</v>
      </c>
      <c r="G5" s="10">
        <f t="shared" si="1"/>
        <v>0</v>
      </c>
      <c r="H5" s="25">
        <f t="shared" si="2"/>
        <v>0.25</v>
      </c>
    </row>
    <row r="6" spans="1:8" ht="12.75">
      <c r="A6" s="8" t="s">
        <v>2</v>
      </c>
      <c r="B6" s="9">
        <v>125</v>
      </c>
      <c r="C6" s="9">
        <v>119</v>
      </c>
      <c r="D6">
        <v>98</v>
      </c>
      <c r="E6">
        <v>97</v>
      </c>
      <c r="F6" s="23">
        <f t="shared" si="0"/>
        <v>-0.224</v>
      </c>
      <c r="G6" s="11">
        <f t="shared" si="1"/>
        <v>-0.18487394957983194</v>
      </c>
      <c r="H6" s="26">
        <f t="shared" si="2"/>
        <v>-0.01020408163265306</v>
      </c>
    </row>
    <row r="7" spans="1:8" ht="12.75">
      <c r="A7" s="3" t="s">
        <v>3</v>
      </c>
      <c r="B7" s="1">
        <v>109</v>
      </c>
      <c r="C7" s="1">
        <v>109</v>
      </c>
      <c r="D7" s="38">
        <v>114</v>
      </c>
      <c r="E7" s="44">
        <v>77</v>
      </c>
      <c r="F7" s="22">
        <f t="shared" si="0"/>
        <v>-0.29357798165137616</v>
      </c>
      <c r="G7" s="10">
        <f t="shared" si="1"/>
        <v>-0.29357798165137616</v>
      </c>
      <c r="H7" s="25">
        <f t="shared" si="2"/>
        <v>-0.32456140350877194</v>
      </c>
    </row>
    <row r="8" spans="1:8" ht="12.75">
      <c r="A8" s="3" t="s">
        <v>4</v>
      </c>
      <c r="B8" s="1">
        <v>378</v>
      </c>
      <c r="C8" s="1">
        <v>370</v>
      </c>
      <c r="D8" s="15">
        <v>366</v>
      </c>
      <c r="E8" s="3">
        <v>318</v>
      </c>
      <c r="F8" s="22">
        <f t="shared" si="0"/>
        <v>-0.15873015873015872</v>
      </c>
      <c r="G8" s="10">
        <f t="shared" si="1"/>
        <v>-0.14054054054054055</v>
      </c>
      <c r="H8" s="25">
        <f t="shared" si="2"/>
        <v>-0.13114754098360656</v>
      </c>
    </row>
    <row r="9" spans="1:8" ht="12.75">
      <c r="A9" s="8" t="s">
        <v>5</v>
      </c>
      <c r="B9" s="9">
        <v>61</v>
      </c>
      <c r="C9" s="9">
        <v>77</v>
      </c>
      <c r="D9" s="39">
        <v>82</v>
      </c>
      <c r="E9" s="8">
        <v>68</v>
      </c>
      <c r="F9" s="23">
        <f t="shared" si="0"/>
        <v>0.11475409836065574</v>
      </c>
      <c r="G9" s="11">
        <f t="shared" si="1"/>
        <v>-0.11688311688311688</v>
      </c>
      <c r="H9" s="26">
        <f t="shared" si="2"/>
        <v>-0.17073170731707318</v>
      </c>
    </row>
    <row r="10" spans="1:8" ht="12.75">
      <c r="A10" s="3" t="s">
        <v>6</v>
      </c>
      <c r="B10" s="1">
        <v>28</v>
      </c>
      <c r="C10" s="1">
        <v>24</v>
      </c>
      <c r="D10">
        <v>28</v>
      </c>
      <c r="E10">
        <v>22</v>
      </c>
      <c r="F10" s="22">
        <f t="shared" si="0"/>
        <v>-0.21428571428571427</v>
      </c>
      <c r="G10" s="10">
        <f t="shared" si="1"/>
        <v>-0.08333333333333333</v>
      </c>
      <c r="H10" s="25">
        <f t="shared" si="2"/>
        <v>-0.21428571428571427</v>
      </c>
    </row>
    <row r="11" spans="1:8" ht="12.75">
      <c r="A11" s="3" t="s">
        <v>7</v>
      </c>
      <c r="B11" s="1">
        <v>17</v>
      </c>
      <c r="C11" s="1">
        <v>19</v>
      </c>
      <c r="D11">
        <v>6</v>
      </c>
      <c r="E11">
        <v>7</v>
      </c>
      <c r="F11" s="22">
        <f t="shared" si="0"/>
        <v>-0.5882352941176471</v>
      </c>
      <c r="G11" s="10">
        <f t="shared" si="1"/>
        <v>-0.631578947368421</v>
      </c>
      <c r="H11" s="25">
        <f t="shared" si="2"/>
        <v>0.16666666666666666</v>
      </c>
    </row>
    <row r="12" spans="1:8" ht="12.75">
      <c r="A12" s="8" t="s">
        <v>8</v>
      </c>
      <c r="B12" s="9">
        <v>1</v>
      </c>
      <c r="C12" s="9">
        <v>0</v>
      </c>
      <c r="D12">
        <v>2</v>
      </c>
      <c r="E12">
        <v>2</v>
      </c>
      <c r="F12" s="23">
        <f t="shared" si="0"/>
        <v>1</v>
      </c>
      <c r="G12" s="48" t="s">
        <v>68</v>
      </c>
      <c r="H12" s="25">
        <f t="shared" si="2"/>
        <v>0</v>
      </c>
    </row>
    <row r="13" spans="1:8" ht="12.75">
      <c r="A13" s="3" t="s">
        <v>9</v>
      </c>
      <c r="B13" s="1">
        <v>352</v>
      </c>
      <c r="C13" s="1">
        <v>365</v>
      </c>
      <c r="D13" s="38">
        <v>301</v>
      </c>
      <c r="E13" s="44">
        <v>263</v>
      </c>
      <c r="F13" s="22">
        <f t="shared" si="0"/>
        <v>-0.2528409090909091</v>
      </c>
      <c r="G13" s="10">
        <f t="shared" si="1"/>
        <v>-0.27945205479452057</v>
      </c>
      <c r="H13" s="25">
        <f t="shared" si="2"/>
        <v>-0.12624584717607973</v>
      </c>
    </row>
    <row r="14" spans="1:8" ht="12.75">
      <c r="A14" s="3" t="s">
        <v>10</v>
      </c>
      <c r="B14" s="1">
        <v>223</v>
      </c>
      <c r="C14" s="1">
        <v>232</v>
      </c>
      <c r="D14" s="15">
        <v>229</v>
      </c>
      <c r="E14" s="3">
        <v>180</v>
      </c>
      <c r="F14" s="22">
        <f t="shared" si="0"/>
        <v>-0.19282511210762332</v>
      </c>
      <c r="G14" s="10">
        <f t="shared" si="1"/>
        <v>-0.22413793103448276</v>
      </c>
      <c r="H14" s="25">
        <f t="shared" si="2"/>
        <v>-0.21397379912663755</v>
      </c>
    </row>
    <row r="15" spans="1:8" ht="12.75">
      <c r="A15" s="8" t="s">
        <v>11</v>
      </c>
      <c r="B15" s="9">
        <v>3</v>
      </c>
      <c r="C15" s="9">
        <v>4</v>
      </c>
      <c r="D15" s="39">
        <v>3</v>
      </c>
      <c r="E15" s="8">
        <v>6</v>
      </c>
      <c r="F15" s="23">
        <f t="shared" si="0"/>
        <v>1</v>
      </c>
      <c r="G15" s="11">
        <f t="shared" si="1"/>
        <v>0.5</v>
      </c>
      <c r="H15" s="26">
        <f t="shared" si="2"/>
        <v>1</v>
      </c>
    </row>
    <row r="16" spans="1:8" ht="12.75">
      <c r="A16" s="3" t="s">
        <v>12</v>
      </c>
      <c r="B16" s="1">
        <v>28</v>
      </c>
      <c r="C16" s="1">
        <v>40</v>
      </c>
      <c r="D16">
        <v>27</v>
      </c>
      <c r="E16">
        <v>30</v>
      </c>
      <c r="F16" s="22">
        <f t="shared" si="0"/>
        <v>0.07142857142857142</v>
      </c>
      <c r="G16" s="10">
        <f t="shared" si="1"/>
        <v>-0.25</v>
      </c>
      <c r="H16" s="25">
        <f t="shared" si="2"/>
        <v>0.1111111111111111</v>
      </c>
    </row>
    <row r="17" spans="1:8" ht="12.75">
      <c r="A17" s="3" t="s">
        <v>13</v>
      </c>
      <c r="B17" s="1">
        <v>184</v>
      </c>
      <c r="C17" s="1">
        <v>194</v>
      </c>
      <c r="D17">
        <v>154</v>
      </c>
      <c r="E17">
        <v>144</v>
      </c>
      <c r="F17" s="22">
        <f t="shared" si="0"/>
        <v>-0.21739130434782608</v>
      </c>
      <c r="G17" s="10">
        <f t="shared" si="1"/>
        <v>-0.25773195876288657</v>
      </c>
      <c r="H17" s="25">
        <f t="shared" si="2"/>
        <v>-0.06493506493506493</v>
      </c>
    </row>
    <row r="18" spans="1:8" ht="12.75">
      <c r="A18" s="8" t="s">
        <v>14</v>
      </c>
      <c r="B18" s="9">
        <v>181</v>
      </c>
      <c r="C18" s="9">
        <v>156</v>
      </c>
      <c r="D18">
        <v>147</v>
      </c>
      <c r="E18">
        <v>136</v>
      </c>
      <c r="F18" s="23">
        <f t="shared" si="0"/>
        <v>-0.24861878453038674</v>
      </c>
      <c r="G18" s="11">
        <f t="shared" si="1"/>
        <v>-0.1282051282051282</v>
      </c>
      <c r="H18" s="26">
        <f t="shared" si="2"/>
        <v>-0.07482993197278912</v>
      </c>
    </row>
    <row r="19" spans="1:8" ht="12.75">
      <c r="A19" s="3" t="s">
        <v>15</v>
      </c>
      <c r="B19" s="1">
        <v>92</v>
      </c>
      <c r="C19" s="1">
        <v>77</v>
      </c>
      <c r="D19" s="38">
        <v>71</v>
      </c>
      <c r="E19" s="44">
        <v>73</v>
      </c>
      <c r="F19" s="22">
        <f t="shared" si="0"/>
        <v>-0.20652173913043478</v>
      </c>
      <c r="G19" s="10">
        <f t="shared" si="1"/>
        <v>-0.05194805194805195</v>
      </c>
      <c r="H19" s="25">
        <f t="shared" si="2"/>
        <v>0.028169014084507043</v>
      </c>
    </row>
    <row r="20" spans="1:8" ht="12.75">
      <c r="A20" s="3" t="s">
        <v>16</v>
      </c>
      <c r="B20" s="1">
        <v>86</v>
      </c>
      <c r="C20" s="1">
        <v>71</v>
      </c>
      <c r="D20" s="15">
        <v>77</v>
      </c>
      <c r="E20" s="3">
        <v>63</v>
      </c>
      <c r="F20" s="22">
        <f t="shared" si="0"/>
        <v>-0.26744186046511625</v>
      </c>
      <c r="G20" s="10">
        <f t="shared" si="1"/>
        <v>-0.11267605633802817</v>
      </c>
      <c r="H20" s="25">
        <f t="shared" si="2"/>
        <v>-0.18181818181818182</v>
      </c>
    </row>
    <row r="21" spans="1:8" ht="12.75">
      <c r="A21" s="8" t="s">
        <v>17</v>
      </c>
      <c r="B21" s="9">
        <v>112</v>
      </c>
      <c r="C21" s="9">
        <v>119</v>
      </c>
      <c r="D21" s="39">
        <v>104</v>
      </c>
      <c r="E21" s="8">
        <v>113</v>
      </c>
      <c r="F21" s="23">
        <f t="shared" si="0"/>
        <v>0.008928571428571428</v>
      </c>
      <c r="G21" s="11">
        <f t="shared" si="1"/>
        <v>-0.05042016806722689</v>
      </c>
      <c r="H21" s="26">
        <f t="shared" si="2"/>
        <v>0.08653846153846154</v>
      </c>
    </row>
    <row r="22" spans="1:8" ht="12.75">
      <c r="A22" s="3" t="s">
        <v>18</v>
      </c>
      <c r="B22" s="1">
        <v>157</v>
      </c>
      <c r="C22" s="1">
        <v>130</v>
      </c>
      <c r="D22">
        <v>121</v>
      </c>
      <c r="E22">
        <v>111</v>
      </c>
      <c r="F22" s="22">
        <f t="shared" si="0"/>
        <v>-0.2929936305732484</v>
      </c>
      <c r="G22" s="10">
        <f t="shared" si="1"/>
        <v>-0.14615384615384616</v>
      </c>
      <c r="H22" s="25">
        <f t="shared" si="2"/>
        <v>-0.08264462809917356</v>
      </c>
    </row>
    <row r="23" spans="1:8" ht="12.75">
      <c r="A23" s="3" t="s">
        <v>19</v>
      </c>
      <c r="B23" s="1">
        <v>23</v>
      </c>
      <c r="C23" s="1">
        <v>14</v>
      </c>
      <c r="D23">
        <v>21</v>
      </c>
      <c r="E23">
        <v>23</v>
      </c>
      <c r="F23" s="22">
        <f t="shared" si="0"/>
        <v>0</v>
      </c>
      <c r="G23" s="10">
        <f t="shared" si="1"/>
        <v>0.6428571428571429</v>
      </c>
      <c r="H23" s="25">
        <f t="shared" si="2"/>
        <v>0.09523809523809523</v>
      </c>
    </row>
    <row r="24" spans="1:8" ht="12.75">
      <c r="A24" s="8" t="s">
        <v>20</v>
      </c>
      <c r="B24" s="9">
        <v>63</v>
      </c>
      <c r="C24" s="9">
        <v>62</v>
      </c>
      <c r="D24">
        <v>69</v>
      </c>
      <c r="E24">
        <v>60</v>
      </c>
      <c r="F24" s="23">
        <f t="shared" si="0"/>
        <v>-0.047619047619047616</v>
      </c>
      <c r="G24" s="11">
        <f t="shared" si="1"/>
        <v>-0.03225806451612903</v>
      </c>
      <c r="H24" s="26">
        <f t="shared" si="2"/>
        <v>-0.13043478260869565</v>
      </c>
    </row>
    <row r="25" spans="1:8" ht="12.75">
      <c r="A25" s="3" t="s">
        <v>21</v>
      </c>
      <c r="B25" s="1">
        <v>35</v>
      </c>
      <c r="C25" s="1">
        <v>35</v>
      </c>
      <c r="D25" s="38">
        <v>28</v>
      </c>
      <c r="E25" s="44">
        <v>20</v>
      </c>
      <c r="F25" s="22">
        <f t="shared" si="0"/>
        <v>-0.42857142857142855</v>
      </c>
      <c r="G25" s="10">
        <f t="shared" si="1"/>
        <v>-0.42857142857142855</v>
      </c>
      <c r="H25" s="25">
        <f t="shared" si="2"/>
        <v>-0.2857142857142857</v>
      </c>
    </row>
    <row r="26" spans="1:8" ht="12.75">
      <c r="A26" s="3" t="s">
        <v>22</v>
      </c>
      <c r="B26" s="1">
        <v>159</v>
      </c>
      <c r="C26" s="1">
        <v>117</v>
      </c>
      <c r="D26" s="15">
        <v>124</v>
      </c>
      <c r="E26" s="3">
        <v>88</v>
      </c>
      <c r="F26" s="22">
        <f t="shared" si="0"/>
        <v>-0.44654088050314467</v>
      </c>
      <c r="G26" s="10">
        <f t="shared" si="1"/>
        <v>-0.24786324786324787</v>
      </c>
      <c r="H26" s="25">
        <f t="shared" si="2"/>
        <v>-0.2903225806451613</v>
      </c>
    </row>
    <row r="27" spans="1:8" ht="12.75">
      <c r="A27" s="8" t="s">
        <v>23</v>
      </c>
      <c r="B27" s="9">
        <v>87</v>
      </c>
      <c r="C27" s="9">
        <v>68</v>
      </c>
      <c r="D27" s="39">
        <v>86</v>
      </c>
      <c r="E27" s="8">
        <v>70</v>
      </c>
      <c r="F27" s="23">
        <f t="shared" si="0"/>
        <v>-0.19540229885057472</v>
      </c>
      <c r="G27" s="11">
        <f t="shared" si="1"/>
        <v>0.029411764705882353</v>
      </c>
      <c r="H27" s="26">
        <f t="shared" si="2"/>
        <v>-0.18604651162790697</v>
      </c>
    </row>
    <row r="28" spans="1:8" ht="12.75">
      <c r="A28" s="3" t="s">
        <v>24</v>
      </c>
      <c r="B28" s="1">
        <v>130</v>
      </c>
      <c r="C28" s="1">
        <v>72</v>
      </c>
      <c r="D28">
        <v>75</v>
      </c>
      <c r="E28">
        <v>70</v>
      </c>
      <c r="F28" s="22">
        <f t="shared" si="0"/>
        <v>-0.46153846153846156</v>
      </c>
      <c r="G28" s="10">
        <f t="shared" si="1"/>
        <v>-0.027777777777777776</v>
      </c>
      <c r="H28" s="25">
        <f t="shared" si="2"/>
        <v>-0.06666666666666667</v>
      </c>
    </row>
    <row r="29" spans="1:8" ht="12.75">
      <c r="A29" s="3" t="s">
        <v>25</v>
      </c>
      <c r="B29" s="1">
        <v>183</v>
      </c>
      <c r="C29" s="1">
        <v>167</v>
      </c>
      <c r="D29">
        <v>136</v>
      </c>
      <c r="E29">
        <v>124</v>
      </c>
      <c r="F29" s="22">
        <f t="shared" si="0"/>
        <v>-0.3224043715846995</v>
      </c>
      <c r="G29" s="10">
        <f t="shared" si="1"/>
        <v>-0.25748502994011974</v>
      </c>
      <c r="H29" s="25">
        <f t="shared" si="2"/>
        <v>-0.08823529411764706</v>
      </c>
    </row>
    <row r="30" spans="1:8" ht="12.75">
      <c r="A30" s="8" t="s">
        <v>26</v>
      </c>
      <c r="B30" s="9">
        <v>21</v>
      </c>
      <c r="C30" s="9">
        <v>27</v>
      </c>
      <c r="D30">
        <v>31</v>
      </c>
      <c r="E30">
        <v>25</v>
      </c>
      <c r="F30" s="23">
        <f t="shared" si="0"/>
        <v>0.19047619047619047</v>
      </c>
      <c r="G30" s="11">
        <f t="shared" si="1"/>
        <v>-0.07407407407407407</v>
      </c>
      <c r="H30" s="26">
        <f t="shared" si="2"/>
        <v>-0.1935483870967742</v>
      </c>
    </row>
    <row r="31" spans="1:8" ht="12.75">
      <c r="A31" s="3" t="s">
        <v>27</v>
      </c>
      <c r="B31" s="1">
        <v>43</v>
      </c>
      <c r="C31" s="1">
        <v>56</v>
      </c>
      <c r="D31" s="38">
        <v>43</v>
      </c>
      <c r="E31" s="44">
        <v>43</v>
      </c>
      <c r="F31" s="22">
        <f t="shared" si="0"/>
        <v>0</v>
      </c>
      <c r="G31" s="10">
        <f t="shared" si="1"/>
        <v>-0.23214285714285715</v>
      </c>
      <c r="H31" s="25">
        <f t="shared" si="2"/>
        <v>0</v>
      </c>
    </row>
    <row r="32" spans="1:8" ht="12.75">
      <c r="A32" s="3" t="s">
        <v>28</v>
      </c>
      <c r="B32" s="1">
        <v>38</v>
      </c>
      <c r="C32" s="1">
        <v>32</v>
      </c>
      <c r="D32" s="15">
        <v>29</v>
      </c>
      <c r="E32" s="3">
        <v>22</v>
      </c>
      <c r="F32" s="22">
        <f t="shared" si="0"/>
        <v>-0.42105263157894735</v>
      </c>
      <c r="G32" s="10">
        <f t="shared" si="1"/>
        <v>-0.3125</v>
      </c>
      <c r="H32" s="25">
        <f t="shared" si="2"/>
        <v>-0.2413793103448276</v>
      </c>
    </row>
    <row r="33" spans="1:8" ht="12.75">
      <c r="A33" s="8" t="s">
        <v>29</v>
      </c>
      <c r="B33" s="9">
        <v>10</v>
      </c>
      <c r="C33" s="9">
        <v>13</v>
      </c>
      <c r="D33" s="39">
        <v>12</v>
      </c>
      <c r="E33" s="8">
        <v>13</v>
      </c>
      <c r="F33" s="23">
        <f t="shared" si="0"/>
        <v>0.3</v>
      </c>
      <c r="G33" s="11">
        <f t="shared" si="1"/>
        <v>0</v>
      </c>
      <c r="H33" s="26">
        <f t="shared" si="2"/>
        <v>0.08333333333333333</v>
      </c>
    </row>
    <row r="34" spans="1:8" ht="12.75">
      <c r="A34" s="3" t="s">
        <v>30</v>
      </c>
      <c r="B34" s="1">
        <v>72</v>
      </c>
      <c r="C34" s="1">
        <v>75</v>
      </c>
      <c r="D34">
        <v>64</v>
      </c>
      <c r="E34">
        <v>47</v>
      </c>
      <c r="F34" s="22">
        <f t="shared" si="0"/>
        <v>-0.3472222222222222</v>
      </c>
      <c r="G34" s="10">
        <f t="shared" si="1"/>
        <v>-0.37333333333333335</v>
      </c>
      <c r="H34" s="25">
        <f t="shared" si="2"/>
        <v>-0.265625</v>
      </c>
    </row>
    <row r="35" spans="1:8" ht="12.75">
      <c r="A35" s="3" t="s">
        <v>31</v>
      </c>
      <c r="B35" s="1">
        <v>46</v>
      </c>
      <c r="C35" s="1">
        <v>50</v>
      </c>
      <c r="D35">
        <v>57</v>
      </c>
      <c r="E35">
        <v>45</v>
      </c>
      <c r="F35" s="22">
        <f t="shared" si="0"/>
        <v>-0.021739130434782608</v>
      </c>
      <c r="G35" s="10">
        <f t="shared" si="1"/>
        <v>-0.1</v>
      </c>
      <c r="H35" s="25">
        <f t="shared" si="2"/>
        <v>-0.21052631578947367</v>
      </c>
    </row>
    <row r="36" spans="1:8" ht="12.75">
      <c r="A36" s="8" t="s">
        <v>32</v>
      </c>
      <c r="B36" s="9">
        <v>143</v>
      </c>
      <c r="C36" s="9">
        <v>158</v>
      </c>
      <c r="D36">
        <v>155</v>
      </c>
      <c r="E36">
        <v>118</v>
      </c>
      <c r="F36" s="23">
        <f t="shared" si="0"/>
        <v>-0.17482517482517482</v>
      </c>
      <c r="G36" s="11">
        <f t="shared" si="1"/>
        <v>-0.25316455696202533</v>
      </c>
      <c r="H36" s="26">
        <f t="shared" si="2"/>
        <v>-0.23870967741935484</v>
      </c>
    </row>
    <row r="37" spans="1:8" ht="12.75">
      <c r="A37" s="3" t="s">
        <v>33</v>
      </c>
      <c r="B37" s="1">
        <v>247</v>
      </c>
      <c r="C37" s="1">
        <v>162</v>
      </c>
      <c r="D37" s="38">
        <v>168</v>
      </c>
      <c r="E37" s="44">
        <v>162</v>
      </c>
      <c r="F37" s="22">
        <f t="shared" si="0"/>
        <v>-0.3441295546558704</v>
      </c>
      <c r="G37" s="10">
        <f t="shared" si="1"/>
        <v>0</v>
      </c>
      <c r="H37" s="25">
        <f t="shared" si="2"/>
        <v>-0.03571428571428571</v>
      </c>
    </row>
    <row r="38" spans="1:8" ht="12.75">
      <c r="A38" s="3" t="s">
        <v>34</v>
      </c>
      <c r="B38" s="1">
        <v>11</v>
      </c>
      <c r="C38" s="1">
        <v>16</v>
      </c>
      <c r="D38" s="15">
        <v>12</v>
      </c>
      <c r="E38" s="3">
        <v>20</v>
      </c>
      <c r="F38" s="22">
        <f t="shared" si="0"/>
        <v>0.8181818181818182</v>
      </c>
      <c r="G38" s="10">
        <f t="shared" si="1"/>
        <v>0.25</v>
      </c>
      <c r="H38" s="25">
        <f t="shared" si="2"/>
        <v>0.6666666666666666</v>
      </c>
    </row>
    <row r="39" spans="1:8" ht="12.75">
      <c r="A39" s="8" t="s">
        <v>35</v>
      </c>
      <c r="B39" s="9">
        <v>200</v>
      </c>
      <c r="C39" s="9">
        <v>151</v>
      </c>
      <c r="D39" s="39">
        <v>134</v>
      </c>
      <c r="E39" s="8">
        <v>143</v>
      </c>
      <c r="F39" s="23">
        <f t="shared" si="0"/>
        <v>-0.285</v>
      </c>
      <c r="G39" s="11">
        <f t="shared" si="1"/>
        <v>-0.052980132450331126</v>
      </c>
      <c r="H39" s="26">
        <f t="shared" si="2"/>
        <v>0.06716417910447761</v>
      </c>
    </row>
    <row r="40" spans="1:8" ht="12.75">
      <c r="A40" s="3" t="s">
        <v>36</v>
      </c>
      <c r="B40" s="1">
        <v>134</v>
      </c>
      <c r="C40" s="1">
        <v>102</v>
      </c>
      <c r="D40">
        <v>112</v>
      </c>
      <c r="E40">
        <v>115</v>
      </c>
      <c r="F40" s="22">
        <f t="shared" si="0"/>
        <v>-0.1417910447761194</v>
      </c>
      <c r="G40" s="10">
        <f t="shared" si="1"/>
        <v>0.12745098039215685</v>
      </c>
      <c r="H40" s="25">
        <f t="shared" si="2"/>
        <v>0.026785714285714284</v>
      </c>
    </row>
    <row r="41" spans="1:8" ht="12.75">
      <c r="A41" s="3" t="s">
        <v>37</v>
      </c>
      <c r="B41" s="1">
        <v>74</v>
      </c>
      <c r="C41" s="1">
        <v>65</v>
      </c>
      <c r="D41">
        <v>53</v>
      </c>
      <c r="E41">
        <v>37</v>
      </c>
      <c r="F41" s="22">
        <f t="shared" si="0"/>
        <v>-0.5</v>
      </c>
      <c r="G41" s="10">
        <f t="shared" si="1"/>
        <v>-0.4307692307692308</v>
      </c>
      <c r="H41" s="25">
        <f t="shared" si="2"/>
        <v>-0.3018867924528302</v>
      </c>
    </row>
    <row r="42" spans="1:8" ht="12.75">
      <c r="A42" s="8" t="s">
        <v>38</v>
      </c>
      <c r="B42" s="9">
        <v>181</v>
      </c>
      <c r="C42" s="9">
        <v>224</v>
      </c>
      <c r="D42">
        <v>194</v>
      </c>
      <c r="E42">
        <v>192</v>
      </c>
      <c r="F42" s="23">
        <f t="shared" si="0"/>
        <v>0.06077348066298342</v>
      </c>
      <c r="G42" s="11">
        <f t="shared" si="1"/>
        <v>-0.14285714285714285</v>
      </c>
      <c r="H42" s="26">
        <f t="shared" si="2"/>
        <v>-0.010309278350515464</v>
      </c>
    </row>
    <row r="43" spans="1:8" ht="12.75">
      <c r="A43" s="3" t="s">
        <v>39</v>
      </c>
      <c r="B43" s="1">
        <v>3</v>
      </c>
      <c r="C43" s="1">
        <v>6</v>
      </c>
      <c r="D43" s="38">
        <v>7</v>
      </c>
      <c r="E43" s="44">
        <v>2</v>
      </c>
      <c r="F43" s="22">
        <f t="shared" si="0"/>
        <v>-0.3333333333333333</v>
      </c>
      <c r="G43" s="10">
        <f t="shared" si="1"/>
        <v>-0.6666666666666666</v>
      </c>
      <c r="H43" s="25">
        <f t="shared" si="2"/>
        <v>-0.7142857142857143</v>
      </c>
    </row>
    <row r="44" spans="1:8" ht="12.75">
      <c r="A44" s="3" t="s">
        <v>40</v>
      </c>
      <c r="B44" s="1">
        <v>128</v>
      </c>
      <c r="C44" s="1">
        <v>99</v>
      </c>
      <c r="D44" s="15">
        <v>91</v>
      </c>
      <c r="E44" s="3">
        <v>85</v>
      </c>
      <c r="F44" s="22">
        <f t="shared" si="0"/>
        <v>-0.3359375</v>
      </c>
      <c r="G44" s="10">
        <f t="shared" si="1"/>
        <v>-0.1414141414141414</v>
      </c>
      <c r="H44" s="25">
        <f t="shared" si="2"/>
        <v>-0.06593406593406594</v>
      </c>
    </row>
    <row r="45" spans="1:8" ht="12.75">
      <c r="A45" s="8" t="s">
        <v>41</v>
      </c>
      <c r="B45" s="9">
        <v>15</v>
      </c>
      <c r="C45" s="9">
        <v>17</v>
      </c>
      <c r="D45" s="39">
        <v>14</v>
      </c>
      <c r="E45" s="8">
        <v>14</v>
      </c>
      <c r="F45" s="23">
        <f t="shared" si="0"/>
        <v>-0.06666666666666667</v>
      </c>
      <c r="G45" s="11">
        <f t="shared" si="1"/>
        <v>-0.17647058823529413</v>
      </c>
      <c r="H45" s="26">
        <f t="shared" si="2"/>
        <v>0</v>
      </c>
    </row>
    <row r="46" spans="1:8" ht="12.75">
      <c r="A46" s="3" t="s">
        <v>42</v>
      </c>
      <c r="B46" s="1">
        <v>125</v>
      </c>
      <c r="C46" s="1">
        <v>118</v>
      </c>
      <c r="D46">
        <v>149</v>
      </c>
      <c r="E46">
        <v>95</v>
      </c>
      <c r="F46" s="22">
        <f t="shared" si="0"/>
        <v>-0.24</v>
      </c>
      <c r="G46" s="10">
        <f t="shared" si="1"/>
        <v>-0.19491525423728814</v>
      </c>
      <c r="H46" s="25">
        <f t="shared" si="2"/>
        <v>-0.3624161073825503</v>
      </c>
    </row>
    <row r="47" spans="1:8" ht="12.75">
      <c r="A47" s="3" t="s">
        <v>43</v>
      </c>
      <c r="B47" s="1">
        <v>479</v>
      </c>
      <c r="C47" s="1">
        <v>487</v>
      </c>
      <c r="D47">
        <v>502</v>
      </c>
      <c r="E47">
        <v>441</v>
      </c>
      <c r="F47" s="22">
        <f>((E47-B47)/B47)</f>
        <v>-0.07933194154488518</v>
      </c>
      <c r="G47" s="10">
        <f>((E47-C47)/C47)</f>
        <v>-0.0944558521560575</v>
      </c>
      <c r="H47" s="25">
        <f>((E47-D47)/D47)</f>
        <v>-0.12151394422310757</v>
      </c>
    </row>
    <row r="48" spans="1:8" ht="12.75">
      <c r="A48" s="8" t="s">
        <v>44</v>
      </c>
      <c r="B48" s="9">
        <v>54</v>
      </c>
      <c r="C48" s="9">
        <v>21</v>
      </c>
      <c r="D48">
        <v>39</v>
      </c>
      <c r="E48">
        <v>29</v>
      </c>
      <c r="F48" s="23">
        <f t="shared" si="0"/>
        <v>-0.46296296296296297</v>
      </c>
      <c r="G48" s="11">
        <f t="shared" si="1"/>
        <v>0.38095238095238093</v>
      </c>
      <c r="H48" s="26">
        <f t="shared" si="2"/>
        <v>-0.2564102564102564</v>
      </c>
    </row>
    <row r="49" spans="1:8" ht="12.75">
      <c r="A49" s="3" t="s">
        <v>45</v>
      </c>
      <c r="B49" s="1">
        <v>9</v>
      </c>
      <c r="C49" s="1">
        <v>10</v>
      </c>
      <c r="D49" s="38">
        <v>5</v>
      </c>
      <c r="E49" s="44">
        <v>7</v>
      </c>
      <c r="F49" s="22">
        <f t="shared" si="0"/>
        <v>-0.2222222222222222</v>
      </c>
      <c r="G49" s="10">
        <f t="shared" si="1"/>
        <v>-0.3</v>
      </c>
      <c r="H49" s="25">
        <f t="shared" si="2"/>
        <v>0.4</v>
      </c>
    </row>
    <row r="50" spans="1:8" ht="12.75">
      <c r="A50" s="3" t="s">
        <v>46</v>
      </c>
      <c r="B50" s="1">
        <v>131</v>
      </c>
      <c r="C50" s="1">
        <v>120</v>
      </c>
      <c r="D50" s="15">
        <v>108</v>
      </c>
      <c r="E50" s="3">
        <v>78</v>
      </c>
      <c r="F50" s="22">
        <f t="shared" si="0"/>
        <v>-0.40458015267175573</v>
      </c>
      <c r="G50" s="10">
        <f t="shared" si="1"/>
        <v>-0.35</v>
      </c>
      <c r="H50" s="25">
        <f t="shared" si="2"/>
        <v>-0.2777777777777778</v>
      </c>
    </row>
    <row r="51" spans="1:8" ht="12.75">
      <c r="A51" s="8" t="s">
        <v>47</v>
      </c>
      <c r="B51" s="9">
        <v>72</v>
      </c>
      <c r="C51" s="9">
        <v>46</v>
      </c>
      <c r="D51" s="39">
        <v>79</v>
      </c>
      <c r="E51" s="8">
        <v>55</v>
      </c>
      <c r="F51" s="23">
        <f t="shared" si="0"/>
        <v>-0.2361111111111111</v>
      </c>
      <c r="G51" s="11">
        <f t="shared" si="1"/>
        <v>0.1956521739130435</v>
      </c>
      <c r="H51" s="26">
        <f t="shared" si="2"/>
        <v>-0.3037974683544304</v>
      </c>
    </row>
    <row r="52" spans="1:8" ht="12.75">
      <c r="A52" s="3" t="s">
        <v>48</v>
      </c>
      <c r="B52" s="1">
        <v>42</v>
      </c>
      <c r="C52" s="1">
        <v>57</v>
      </c>
      <c r="D52">
        <v>48</v>
      </c>
      <c r="E52">
        <v>47</v>
      </c>
      <c r="F52" s="22">
        <f t="shared" si="0"/>
        <v>0.11904761904761904</v>
      </c>
      <c r="G52" s="10">
        <f t="shared" si="1"/>
        <v>-0.17543859649122806</v>
      </c>
      <c r="H52" s="25">
        <f t="shared" si="2"/>
        <v>-0.020833333333333332</v>
      </c>
    </row>
    <row r="53" spans="1:8" ht="12.75">
      <c r="A53" s="3" t="s">
        <v>49</v>
      </c>
      <c r="B53" s="1">
        <v>107</v>
      </c>
      <c r="C53" s="1">
        <v>101</v>
      </c>
      <c r="D53">
        <v>85</v>
      </c>
      <c r="E53">
        <v>63</v>
      </c>
      <c r="F53" s="22">
        <f t="shared" si="0"/>
        <v>-0.411214953271028</v>
      </c>
      <c r="G53" s="10">
        <f t="shared" si="1"/>
        <v>-0.37623762376237624</v>
      </c>
      <c r="H53" s="25">
        <f t="shared" si="2"/>
        <v>-0.25882352941176473</v>
      </c>
    </row>
    <row r="54" spans="1:8" ht="12.75">
      <c r="A54" s="2" t="s">
        <v>50</v>
      </c>
      <c r="B54" s="6">
        <v>33</v>
      </c>
      <c r="C54" s="6">
        <v>30</v>
      </c>
      <c r="D54">
        <v>24</v>
      </c>
      <c r="E54">
        <v>30</v>
      </c>
      <c r="F54" s="24">
        <f t="shared" si="0"/>
        <v>-0.09090909090909091</v>
      </c>
      <c r="G54" s="12">
        <f t="shared" si="1"/>
        <v>0</v>
      </c>
      <c r="H54" s="27">
        <f t="shared" si="2"/>
        <v>0.25</v>
      </c>
    </row>
    <row r="55" spans="1:8" ht="12.75">
      <c r="A55" s="3" t="s">
        <v>51</v>
      </c>
      <c r="B55" s="1">
        <v>5395</v>
      </c>
      <c r="C55" s="1">
        <f>SUM(C4:C54)</f>
        <v>5036</v>
      </c>
      <c r="D55" s="32">
        <f>SUM(D4:D54)</f>
        <v>4822</v>
      </c>
      <c r="E55" s="32">
        <f>SUM(E4:E54)</f>
        <v>4229</v>
      </c>
      <c r="F55" s="22">
        <f t="shared" si="0"/>
        <v>-0.21612604263206672</v>
      </c>
      <c r="G55" s="10">
        <f t="shared" si="1"/>
        <v>-0.1602462271644162</v>
      </c>
      <c r="H55" s="25">
        <f t="shared" si="2"/>
        <v>-0.12297801742015761</v>
      </c>
    </row>
    <row r="58" spans="1:8" ht="12.75">
      <c r="A58" s="17" t="s">
        <v>56</v>
      </c>
      <c r="B58" s="17"/>
      <c r="C58" s="17"/>
      <c r="D58" s="17"/>
      <c r="E58" s="17"/>
      <c r="F58" s="17"/>
      <c r="G58" s="17"/>
      <c r="H58" s="17"/>
    </row>
    <row r="59" spans="1:8" ht="12.75">
      <c r="A59" s="17" t="s">
        <v>53</v>
      </c>
      <c r="B59" s="17"/>
      <c r="C59" s="17"/>
      <c r="D59" s="17"/>
      <c r="E59" s="17"/>
      <c r="F59" s="17"/>
      <c r="G59" s="17"/>
      <c r="H59" s="17"/>
    </row>
    <row r="60" spans="1:8" ht="12.75">
      <c r="A60" s="17" t="s">
        <v>54</v>
      </c>
      <c r="B60" s="17"/>
      <c r="C60" s="17"/>
      <c r="D60" s="17"/>
      <c r="E60" s="28"/>
      <c r="F60" s="17"/>
      <c r="G60" s="17"/>
      <c r="H60" s="49" t="s">
        <v>78</v>
      </c>
    </row>
  </sheetData>
  <mergeCells count="1">
    <mergeCell ref="F2:H2"/>
  </mergeCells>
  <printOptions/>
  <pageMargins left="0.75" right="0.5" top="0.5" bottom="0.5" header="0.5" footer="0.5"/>
  <pageSetup fitToHeight="1" fitToWidth="1" horizontalDpi="600" verticalDpi="600" orientation="portrait" scale="96" r:id="rId1"/>
  <ignoredErrors>
    <ignoredError sqref="C55:E55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A1">
      <selection activeCell="I9" sqref="I9"/>
    </sheetView>
  </sheetViews>
  <sheetFormatPr defaultColWidth="9.140625" defaultRowHeight="12.75"/>
  <cols>
    <col min="1" max="1" width="15.7109375" style="0" customWidth="1"/>
    <col min="2" max="5" width="8.28125" style="0" customWidth="1"/>
    <col min="6" max="8" width="12.7109375" style="0" customWidth="1"/>
  </cols>
  <sheetData>
    <row r="1" ht="18">
      <c r="A1" s="7" t="s">
        <v>81</v>
      </c>
    </row>
    <row r="2" spans="1:11" ht="12.75">
      <c r="A2" s="31"/>
      <c r="B2" s="34"/>
      <c r="C2" s="34"/>
      <c r="D2" s="34"/>
      <c r="E2" s="34"/>
      <c r="F2" s="50" t="s">
        <v>55</v>
      </c>
      <c r="G2" s="51"/>
      <c r="H2" s="51"/>
      <c r="I2" s="21"/>
      <c r="J2" s="21"/>
      <c r="K2" s="21"/>
    </row>
    <row r="3" spans="1:11" ht="12.75">
      <c r="A3" s="4" t="s">
        <v>52</v>
      </c>
      <c r="B3" s="5">
        <v>1998</v>
      </c>
      <c r="C3" s="5">
        <v>2003</v>
      </c>
      <c r="D3" s="5">
        <v>2007</v>
      </c>
      <c r="E3" s="4">
        <v>2008</v>
      </c>
      <c r="F3" s="35" t="s">
        <v>65</v>
      </c>
      <c r="G3" s="36" t="s">
        <v>66</v>
      </c>
      <c r="H3" s="36" t="s">
        <v>67</v>
      </c>
      <c r="I3" s="21"/>
      <c r="J3" s="21"/>
      <c r="K3" s="21"/>
    </row>
    <row r="4" spans="1:8" ht="12.75">
      <c r="A4" s="3" t="s">
        <v>0</v>
      </c>
      <c r="B4" s="1">
        <v>958</v>
      </c>
      <c r="C4" s="1">
        <v>902</v>
      </c>
      <c r="D4" s="1">
        <v>1010</v>
      </c>
      <c r="E4" s="1">
        <v>888</v>
      </c>
      <c r="F4" s="22">
        <f>((E4-B4)/B4)</f>
        <v>-0.07306889352818371</v>
      </c>
      <c r="G4" s="10">
        <f>((E4-C4)/C4)</f>
        <v>-0.015521064301552107</v>
      </c>
      <c r="H4" s="25">
        <f>((E4-D4)/D4)</f>
        <v>-0.12079207920792079</v>
      </c>
    </row>
    <row r="5" spans="1:8" ht="12.75">
      <c r="A5" s="3" t="s">
        <v>1</v>
      </c>
      <c r="B5" s="1">
        <v>63</v>
      </c>
      <c r="C5" s="1">
        <v>87</v>
      </c>
      <c r="D5" s="1">
        <v>75</v>
      </c>
      <c r="E5" s="1">
        <v>55</v>
      </c>
      <c r="F5" s="22">
        <f aca="true" t="shared" si="0" ref="F5:F55">((E5-B5)/B5)</f>
        <v>-0.12698412698412698</v>
      </c>
      <c r="G5" s="10">
        <f aca="true" t="shared" si="1" ref="G5:G55">((E5-C5)/C5)</f>
        <v>-0.367816091954023</v>
      </c>
      <c r="H5" s="25">
        <f aca="true" t="shared" si="2" ref="H5:H55">((E5-D5)/D5)</f>
        <v>-0.26666666666666666</v>
      </c>
    </row>
    <row r="6" spans="1:8" ht="12.75">
      <c r="A6" s="8" t="s">
        <v>2</v>
      </c>
      <c r="B6" s="9">
        <v>858</v>
      </c>
      <c r="C6" s="9">
        <v>973</v>
      </c>
      <c r="D6" s="1">
        <v>952</v>
      </c>
      <c r="E6" s="1">
        <v>842</v>
      </c>
      <c r="F6" s="23">
        <f t="shared" si="0"/>
        <v>-0.018648018648018648</v>
      </c>
      <c r="G6" s="11">
        <f t="shared" si="1"/>
        <v>-0.13463514902363824</v>
      </c>
      <c r="H6" s="26">
        <f t="shared" si="2"/>
        <v>-0.11554621848739496</v>
      </c>
    </row>
    <row r="7" spans="1:8" ht="12.75">
      <c r="A7" s="3" t="s">
        <v>3</v>
      </c>
      <c r="B7" s="1">
        <v>545</v>
      </c>
      <c r="C7" s="1">
        <v>563</v>
      </c>
      <c r="D7" s="40">
        <v>583</v>
      </c>
      <c r="E7" s="45">
        <v>552</v>
      </c>
      <c r="F7" s="22">
        <f t="shared" si="0"/>
        <v>0.012844036697247707</v>
      </c>
      <c r="G7" s="10">
        <f t="shared" si="1"/>
        <v>-0.019538188277087035</v>
      </c>
      <c r="H7" s="25">
        <f t="shared" si="2"/>
        <v>-0.05317324185248713</v>
      </c>
    </row>
    <row r="8" spans="1:8" ht="12.75">
      <c r="A8" s="3" t="s">
        <v>4</v>
      </c>
      <c r="B8" s="1">
        <v>3112</v>
      </c>
      <c r="C8" s="1">
        <v>3731</v>
      </c>
      <c r="D8" s="13">
        <v>3591</v>
      </c>
      <c r="E8" s="46">
        <v>3145</v>
      </c>
      <c r="F8" s="22">
        <f t="shared" si="0"/>
        <v>0.010604113110539846</v>
      </c>
      <c r="G8" s="10">
        <f t="shared" si="1"/>
        <v>-0.1570624497453766</v>
      </c>
      <c r="H8" s="25">
        <f t="shared" si="2"/>
        <v>-0.12419938735728209</v>
      </c>
    </row>
    <row r="9" spans="1:8" ht="12.75">
      <c r="A9" s="8" t="s">
        <v>5</v>
      </c>
      <c r="B9" s="9">
        <v>551</v>
      </c>
      <c r="C9" s="9">
        <v>570</v>
      </c>
      <c r="D9" s="9">
        <v>508</v>
      </c>
      <c r="E9" s="47">
        <v>473</v>
      </c>
      <c r="F9" s="23">
        <f t="shared" si="0"/>
        <v>-0.14156079854809436</v>
      </c>
      <c r="G9" s="11">
        <f t="shared" si="1"/>
        <v>-0.17017543859649123</v>
      </c>
      <c r="H9" s="26">
        <f t="shared" si="2"/>
        <v>-0.0688976377952756</v>
      </c>
    </row>
    <row r="10" spans="1:8" ht="12.75">
      <c r="A10" s="3" t="s">
        <v>6</v>
      </c>
      <c r="B10" s="1">
        <v>306</v>
      </c>
      <c r="C10" s="1">
        <v>277</v>
      </c>
      <c r="D10" s="1">
        <v>269</v>
      </c>
      <c r="E10" s="1">
        <v>243</v>
      </c>
      <c r="F10" s="22">
        <f t="shared" si="0"/>
        <v>-0.20588235294117646</v>
      </c>
      <c r="G10" s="10">
        <f t="shared" si="1"/>
        <v>-0.12274368231046931</v>
      </c>
      <c r="H10" s="25">
        <f t="shared" si="2"/>
        <v>-0.09665427509293681</v>
      </c>
    </row>
    <row r="11" spans="1:8" ht="12.75">
      <c r="A11" s="3" t="s">
        <v>7</v>
      </c>
      <c r="B11" s="1">
        <v>106</v>
      </c>
      <c r="C11" s="1">
        <v>133</v>
      </c>
      <c r="D11" s="1">
        <v>105</v>
      </c>
      <c r="E11" s="1">
        <v>105</v>
      </c>
      <c r="F11" s="22">
        <f t="shared" si="0"/>
        <v>-0.009433962264150943</v>
      </c>
      <c r="G11" s="10">
        <f t="shared" si="1"/>
        <v>-0.21052631578947367</v>
      </c>
      <c r="H11" s="25">
        <f t="shared" si="2"/>
        <v>0</v>
      </c>
    </row>
    <row r="12" spans="1:8" ht="12.75">
      <c r="A12" s="8" t="s">
        <v>8</v>
      </c>
      <c r="B12" s="9">
        <v>50</v>
      </c>
      <c r="C12" s="9">
        <v>63</v>
      </c>
      <c r="D12" s="1">
        <v>36</v>
      </c>
      <c r="E12" s="1">
        <v>32</v>
      </c>
      <c r="F12" s="23">
        <f t="shared" si="0"/>
        <v>-0.36</v>
      </c>
      <c r="G12" s="11">
        <f t="shared" si="1"/>
        <v>-0.49206349206349204</v>
      </c>
      <c r="H12" s="26">
        <f t="shared" si="2"/>
        <v>-0.1111111111111111</v>
      </c>
    </row>
    <row r="13" spans="1:8" ht="12.75">
      <c r="A13" s="3" t="s">
        <v>9</v>
      </c>
      <c r="B13" s="1">
        <v>2548</v>
      </c>
      <c r="C13" s="1">
        <v>2874</v>
      </c>
      <c r="D13" s="40">
        <v>2943</v>
      </c>
      <c r="E13" s="45">
        <v>2760</v>
      </c>
      <c r="F13" s="22">
        <f t="shared" si="0"/>
        <v>0.08320251177394035</v>
      </c>
      <c r="G13" s="10">
        <f t="shared" si="1"/>
        <v>-0.03966597077244259</v>
      </c>
      <c r="H13" s="25">
        <f t="shared" si="2"/>
        <v>-0.06218144750254842</v>
      </c>
    </row>
    <row r="14" spans="1:8" ht="12.75">
      <c r="A14" s="3" t="s">
        <v>10</v>
      </c>
      <c r="B14" s="1">
        <v>1414</v>
      </c>
      <c r="C14" s="1">
        <v>1463</v>
      </c>
      <c r="D14" s="13">
        <v>1492</v>
      </c>
      <c r="E14" s="46">
        <v>1368</v>
      </c>
      <c r="F14" s="22">
        <f t="shared" si="0"/>
        <v>-0.03253182461103253</v>
      </c>
      <c r="G14" s="10">
        <f t="shared" si="1"/>
        <v>-0.06493506493506493</v>
      </c>
      <c r="H14" s="25">
        <f t="shared" si="2"/>
        <v>-0.08310991957104558</v>
      </c>
    </row>
    <row r="15" spans="1:8" ht="12.75">
      <c r="A15" s="8" t="s">
        <v>11</v>
      </c>
      <c r="B15" s="9">
        <v>113</v>
      </c>
      <c r="C15" s="9">
        <v>115</v>
      </c>
      <c r="D15" s="9">
        <v>125</v>
      </c>
      <c r="E15" s="47">
        <v>102</v>
      </c>
      <c r="F15" s="23">
        <f t="shared" si="0"/>
        <v>-0.09734513274336283</v>
      </c>
      <c r="G15" s="11">
        <f t="shared" si="1"/>
        <v>-0.11304347826086956</v>
      </c>
      <c r="H15" s="26">
        <f t="shared" si="2"/>
        <v>-0.184</v>
      </c>
    </row>
    <row r="16" spans="1:8" ht="12.75">
      <c r="A16" s="3" t="s">
        <v>12</v>
      </c>
      <c r="B16" s="1">
        <v>224</v>
      </c>
      <c r="C16" s="1">
        <v>261</v>
      </c>
      <c r="D16" s="1">
        <v>218</v>
      </c>
      <c r="E16" s="1">
        <v>212</v>
      </c>
      <c r="F16" s="22">
        <f t="shared" si="0"/>
        <v>-0.05357142857142857</v>
      </c>
      <c r="G16" s="10">
        <f t="shared" si="1"/>
        <v>-0.18773946360153257</v>
      </c>
      <c r="H16" s="25">
        <f t="shared" si="2"/>
        <v>-0.027522935779816515</v>
      </c>
    </row>
    <row r="17" spans="1:8" ht="12.75">
      <c r="A17" s="3" t="s">
        <v>13</v>
      </c>
      <c r="B17" s="1">
        <v>1241</v>
      </c>
      <c r="C17" s="1">
        <v>1308</v>
      </c>
      <c r="D17" s="1">
        <v>1126</v>
      </c>
      <c r="E17" s="1">
        <v>950</v>
      </c>
      <c r="F17" s="22">
        <f t="shared" si="0"/>
        <v>-0.23448831587429492</v>
      </c>
      <c r="G17" s="10">
        <f t="shared" si="1"/>
        <v>-0.27370030581039756</v>
      </c>
      <c r="H17" s="25">
        <f t="shared" si="2"/>
        <v>-0.15630550621669628</v>
      </c>
    </row>
    <row r="18" spans="1:8" ht="12.75">
      <c r="A18" s="8" t="s">
        <v>14</v>
      </c>
      <c r="B18" s="9">
        <v>884</v>
      </c>
      <c r="C18" s="9">
        <v>753</v>
      </c>
      <c r="D18" s="1">
        <v>804</v>
      </c>
      <c r="E18" s="1">
        <v>721</v>
      </c>
      <c r="F18" s="23">
        <f t="shared" si="0"/>
        <v>-0.18438914027149322</v>
      </c>
      <c r="G18" s="11">
        <f t="shared" si="1"/>
        <v>-0.04249667994687915</v>
      </c>
      <c r="H18" s="26">
        <f t="shared" si="2"/>
        <v>-0.10323383084577115</v>
      </c>
    </row>
    <row r="19" spans="1:8" ht="12.75">
      <c r="A19" s="3" t="s">
        <v>15</v>
      </c>
      <c r="B19" s="1">
        <v>386</v>
      </c>
      <c r="C19" s="1">
        <v>383</v>
      </c>
      <c r="D19" s="40">
        <v>393</v>
      </c>
      <c r="E19" s="45">
        <v>368</v>
      </c>
      <c r="F19" s="22">
        <f t="shared" si="0"/>
        <v>-0.046632124352331605</v>
      </c>
      <c r="G19" s="10">
        <f t="shared" si="1"/>
        <v>-0.0391644908616188</v>
      </c>
      <c r="H19" s="25">
        <f t="shared" si="2"/>
        <v>-0.06361323155216285</v>
      </c>
    </row>
    <row r="20" spans="1:8" ht="12.75">
      <c r="A20" s="3" t="s">
        <v>16</v>
      </c>
      <c r="B20" s="1">
        <v>440</v>
      </c>
      <c r="C20" s="1">
        <v>419</v>
      </c>
      <c r="D20" s="13">
        <v>379</v>
      </c>
      <c r="E20" s="46">
        <v>348</v>
      </c>
      <c r="F20" s="22">
        <f t="shared" si="0"/>
        <v>-0.20909090909090908</v>
      </c>
      <c r="G20" s="10">
        <f t="shared" si="1"/>
        <v>-0.16945107398568018</v>
      </c>
      <c r="H20" s="25">
        <f t="shared" si="2"/>
        <v>-0.08179419525065963</v>
      </c>
    </row>
    <row r="21" spans="1:8" ht="12.75">
      <c r="A21" s="8" t="s">
        <v>17</v>
      </c>
      <c r="B21" s="9">
        <v>766</v>
      </c>
      <c r="C21" s="9">
        <v>845</v>
      </c>
      <c r="D21" s="9">
        <v>803</v>
      </c>
      <c r="E21" s="47">
        <v>752</v>
      </c>
      <c r="F21" s="23">
        <f t="shared" si="0"/>
        <v>-0.018276762402088774</v>
      </c>
      <c r="G21" s="11">
        <f t="shared" si="1"/>
        <v>-0.11005917159763313</v>
      </c>
      <c r="H21" s="26">
        <f t="shared" si="2"/>
        <v>-0.06351183063511831</v>
      </c>
    </row>
    <row r="22" spans="1:8" ht="12.75">
      <c r="A22" s="3" t="s">
        <v>18</v>
      </c>
      <c r="B22" s="1">
        <v>807</v>
      </c>
      <c r="C22" s="1">
        <v>826</v>
      </c>
      <c r="D22" s="1">
        <v>900</v>
      </c>
      <c r="E22" s="1">
        <v>817</v>
      </c>
      <c r="F22" s="22">
        <f t="shared" si="0"/>
        <v>0.012391573729863693</v>
      </c>
      <c r="G22" s="10">
        <f t="shared" si="1"/>
        <v>-0.010895883777239709</v>
      </c>
      <c r="H22" s="25">
        <f t="shared" si="2"/>
        <v>-0.09222222222222222</v>
      </c>
    </row>
    <row r="23" spans="1:8" ht="12.75">
      <c r="A23" s="3" t="s">
        <v>19</v>
      </c>
      <c r="B23" s="1">
        <v>176</v>
      </c>
      <c r="C23" s="1">
        <v>186</v>
      </c>
      <c r="D23" s="1">
        <v>170</v>
      </c>
      <c r="E23" s="1">
        <v>144</v>
      </c>
      <c r="F23" s="22">
        <f t="shared" si="0"/>
        <v>-0.18181818181818182</v>
      </c>
      <c r="G23" s="10">
        <f t="shared" si="1"/>
        <v>-0.22580645161290322</v>
      </c>
      <c r="H23" s="25">
        <f t="shared" si="2"/>
        <v>-0.15294117647058825</v>
      </c>
    </row>
    <row r="24" spans="1:8" ht="12.75">
      <c r="A24" s="8" t="s">
        <v>20</v>
      </c>
      <c r="B24" s="9">
        <v>549</v>
      </c>
      <c r="C24" s="9">
        <v>594</v>
      </c>
      <c r="D24" s="1">
        <v>558</v>
      </c>
      <c r="E24" s="1">
        <v>538</v>
      </c>
      <c r="F24" s="23">
        <f t="shared" si="0"/>
        <v>-0.020036429872495445</v>
      </c>
      <c r="G24" s="11">
        <f t="shared" si="1"/>
        <v>-0.09427609427609428</v>
      </c>
      <c r="H24" s="26">
        <f t="shared" si="2"/>
        <v>-0.035842293906810034</v>
      </c>
    </row>
    <row r="25" spans="1:8" ht="12.75">
      <c r="A25" s="3" t="s">
        <v>21</v>
      </c>
      <c r="B25" s="1">
        <v>377</v>
      </c>
      <c r="C25" s="1">
        <v>434</v>
      </c>
      <c r="D25" s="40">
        <v>408</v>
      </c>
      <c r="E25" s="45">
        <v>337</v>
      </c>
      <c r="F25" s="22">
        <f t="shared" si="0"/>
        <v>-0.10610079575596817</v>
      </c>
      <c r="G25" s="10">
        <f t="shared" si="1"/>
        <v>-0.22350230414746544</v>
      </c>
      <c r="H25" s="25">
        <f t="shared" si="2"/>
        <v>-0.17401960784313725</v>
      </c>
    </row>
    <row r="26" spans="1:8" ht="12.75">
      <c r="A26" s="3" t="s">
        <v>22</v>
      </c>
      <c r="B26" s="1">
        <v>1234</v>
      </c>
      <c r="C26" s="1">
        <v>1172</v>
      </c>
      <c r="D26" s="13">
        <v>990</v>
      </c>
      <c r="E26" s="46">
        <v>915</v>
      </c>
      <c r="F26" s="22">
        <f t="shared" si="0"/>
        <v>-0.2585089141004862</v>
      </c>
      <c r="G26" s="10">
        <f t="shared" si="1"/>
        <v>-0.21928327645051193</v>
      </c>
      <c r="H26" s="25">
        <f t="shared" si="2"/>
        <v>-0.07575757575757576</v>
      </c>
    </row>
    <row r="27" spans="1:8" ht="12.75">
      <c r="A27" s="8" t="s">
        <v>23</v>
      </c>
      <c r="B27" s="9">
        <v>575</v>
      </c>
      <c r="C27" s="9">
        <v>583</v>
      </c>
      <c r="D27" s="9">
        <v>463</v>
      </c>
      <c r="E27" s="47">
        <v>421</v>
      </c>
      <c r="F27" s="23">
        <f t="shared" si="0"/>
        <v>-0.2678260869565217</v>
      </c>
      <c r="G27" s="11">
        <f t="shared" si="1"/>
        <v>-0.27787307032590053</v>
      </c>
      <c r="H27" s="26">
        <f t="shared" si="2"/>
        <v>-0.09071274298056156</v>
      </c>
    </row>
    <row r="28" spans="1:8" ht="12.75">
      <c r="A28" s="3" t="s">
        <v>24</v>
      </c>
      <c r="B28" s="1">
        <v>842</v>
      </c>
      <c r="C28" s="1">
        <v>786</v>
      </c>
      <c r="D28" s="1">
        <v>804</v>
      </c>
      <c r="E28" s="1">
        <v>711</v>
      </c>
      <c r="F28" s="22">
        <f t="shared" si="0"/>
        <v>-0.15558194774346792</v>
      </c>
      <c r="G28" s="10">
        <f t="shared" si="1"/>
        <v>-0.09541984732824428</v>
      </c>
      <c r="H28" s="25">
        <f t="shared" si="2"/>
        <v>-0.11567164179104478</v>
      </c>
    </row>
    <row r="29" spans="1:8" ht="12.75">
      <c r="A29" s="3" t="s">
        <v>25</v>
      </c>
      <c r="B29" s="1">
        <v>1017</v>
      </c>
      <c r="C29" s="1">
        <v>1095</v>
      </c>
      <c r="D29" s="1">
        <v>900</v>
      </c>
      <c r="E29" s="1">
        <v>845</v>
      </c>
      <c r="F29" s="22">
        <f t="shared" si="0"/>
        <v>-0.16912487708947885</v>
      </c>
      <c r="G29" s="10">
        <f t="shared" si="1"/>
        <v>-0.228310502283105</v>
      </c>
      <c r="H29" s="25">
        <f t="shared" si="2"/>
        <v>-0.06111111111111111</v>
      </c>
    </row>
    <row r="30" spans="1:8" ht="12.75">
      <c r="A30" s="8" t="s">
        <v>26</v>
      </c>
      <c r="B30" s="9">
        <v>208</v>
      </c>
      <c r="C30" s="9">
        <v>239</v>
      </c>
      <c r="D30" s="1">
        <v>250</v>
      </c>
      <c r="E30" s="1">
        <v>208</v>
      </c>
      <c r="F30" s="23">
        <f t="shared" si="0"/>
        <v>0</v>
      </c>
      <c r="G30" s="11">
        <f t="shared" si="1"/>
        <v>-0.1297071129707113</v>
      </c>
      <c r="H30" s="26">
        <f t="shared" si="2"/>
        <v>-0.168</v>
      </c>
    </row>
    <row r="31" spans="1:8" ht="12.75">
      <c r="A31" s="3" t="s">
        <v>27</v>
      </c>
      <c r="B31" s="1">
        <v>271</v>
      </c>
      <c r="C31" s="1">
        <v>257</v>
      </c>
      <c r="D31" s="40">
        <v>230</v>
      </c>
      <c r="E31" s="45">
        <v>188</v>
      </c>
      <c r="F31" s="22">
        <f t="shared" si="0"/>
        <v>-0.3062730627306273</v>
      </c>
      <c r="G31" s="10">
        <f t="shared" si="1"/>
        <v>-0.26848249027237353</v>
      </c>
      <c r="H31" s="25">
        <f t="shared" si="2"/>
        <v>-0.1826086956521739</v>
      </c>
    </row>
    <row r="32" spans="1:8" ht="12.75">
      <c r="A32" s="3" t="s">
        <v>28</v>
      </c>
      <c r="B32" s="1">
        <v>315</v>
      </c>
      <c r="C32" s="1">
        <v>335</v>
      </c>
      <c r="D32" s="13">
        <v>341</v>
      </c>
      <c r="E32" s="46">
        <v>304</v>
      </c>
      <c r="F32" s="22">
        <f t="shared" si="0"/>
        <v>-0.03492063492063492</v>
      </c>
      <c r="G32" s="10">
        <f t="shared" si="1"/>
        <v>-0.09253731343283582</v>
      </c>
      <c r="H32" s="25">
        <f t="shared" si="2"/>
        <v>-0.10850439882697947</v>
      </c>
    </row>
    <row r="33" spans="1:8" ht="12.75">
      <c r="A33" s="8" t="s">
        <v>29</v>
      </c>
      <c r="B33" s="9">
        <v>115</v>
      </c>
      <c r="C33" s="9">
        <v>116</v>
      </c>
      <c r="D33" s="9">
        <v>122</v>
      </c>
      <c r="E33" s="47">
        <v>128</v>
      </c>
      <c r="F33" s="23">
        <f t="shared" si="0"/>
        <v>0.11304347826086956</v>
      </c>
      <c r="G33" s="11">
        <f t="shared" si="1"/>
        <v>0.10344827586206896</v>
      </c>
      <c r="H33" s="26">
        <f t="shared" si="2"/>
        <v>0.04918032786885246</v>
      </c>
    </row>
    <row r="34" spans="1:8" ht="12.75">
      <c r="A34" s="3" t="s">
        <v>30</v>
      </c>
      <c r="B34" s="1">
        <v>671</v>
      </c>
      <c r="C34" s="1">
        <v>664</v>
      </c>
      <c r="D34" s="1">
        <v>674</v>
      </c>
      <c r="E34" s="1">
        <v>555</v>
      </c>
      <c r="F34" s="22">
        <f t="shared" si="0"/>
        <v>-0.17287630402384502</v>
      </c>
      <c r="G34" s="10">
        <f t="shared" si="1"/>
        <v>-0.16415662650602408</v>
      </c>
      <c r="H34" s="25">
        <f t="shared" si="2"/>
        <v>-0.17655786350148367</v>
      </c>
    </row>
    <row r="35" spans="1:8" ht="12.75">
      <c r="A35" s="3" t="s">
        <v>31</v>
      </c>
      <c r="B35" s="1">
        <v>374</v>
      </c>
      <c r="C35" s="1">
        <v>367</v>
      </c>
      <c r="D35" s="1">
        <v>371</v>
      </c>
      <c r="E35" s="1">
        <v>324</v>
      </c>
      <c r="F35" s="22">
        <f t="shared" si="0"/>
        <v>-0.13368983957219252</v>
      </c>
      <c r="G35" s="10">
        <f t="shared" si="1"/>
        <v>-0.11716621253405994</v>
      </c>
      <c r="H35" s="25">
        <f t="shared" si="2"/>
        <v>-0.12668463611859837</v>
      </c>
    </row>
    <row r="36" spans="1:8" ht="12.75">
      <c r="A36" s="8" t="s">
        <v>32</v>
      </c>
      <c r="B36" s="9">
        <v>1404</v>
      </c>
      <c r="C36" s="9">
        <v>1368</v>
      </c>
      <c r="D36" s="1">
        <v>1237</v>
      </c>
      <c r="E36" s="1">
        <v>1167</v>
      </c>
      <c r="F36" s="23">
        <f t="shared" si="0"/>
        <v>-0.16880341880341881</v>
      </c>
      <c r="G36" s="11">
        <f t="shared" si="1"/>
        <v>-0.14692982456140352</v>
      </c>
      <c r="H36" s="26">
        <f t="shared" si="2"/>
        <v>-0.056588520614389654</v>
      </c>
    </row>
    <row r="37" spans="1:8" ht="12.75">
      <c r="A37" s="3" t="s">
        <v>33</v>
      </c>
      <c r="B37" s="1">
        <v>1433</v>
      </c>
      <c r="C37" s="1">
        <v>1396</v>
      </c>
      <c r="D37" s="40">
        <v>1515</v>
      </c>
      <c r="E37" s="45">
        <v>1324</v>
      </c>
      <c r="F37" s="22">
        <f t="shared" si="0"/>
        <v>-0.07606420097697139</v>
      </c>
      <c r="G37" s="10">
        <f t="shared" si="1"/>
        <v>-0.05157593123209169</v>
      </c>
      <c r="H37" s="25">
        <f t="shared" si="2"/>
        <v>-0.12607260726072608</v>
      </c>
    </row>
    <row r="38" spans="1:8" ht="12.75">
      <c r="A38" s="3" t="s">
        <v>34</v>
      </c>
      <c r="B38" s="1">
        <v>79</v>
      </c>
      <c r="C38" s="1">
        <v>95</v>
      </c>
      <c r="D38" s="13">
        <v>95</v>
      </c>
      <c r="E38" s="46">
        <v>97</v>
      </c>
      <c r="F38" s="22">
        <f t="shared" si="0"/>
        <v>0.22784810126582278</v>
      </c>
      <c r="G38" s="10">
        <f t="shared" si="1"/>
        <v>0.021052631578947368</v>
      </c>
      <c r="H38" s="25">
        <f t="shared" si="2"/>
        <v>0.021052631578947368</v>
      </c>
    </row>
    <row r="39" spans="1:8" ht="12.75">
      <c r="A39" s="8" t="s">
        <v>35</v>
      </c>
      <c r="B39" s="9">
        <v>1289</v>
      </c>
      <c r="C39" s="9">
        <v>1165</v>
      </c>
      <c r="D39" s="9">
        <v>1161</v>
      </c>
      <c r="E39" s="47">
        <v>1098</v>
      </c>
      <c r="F39" s="23">
        <f t="shared" si="0"/>
        <v>-0.14817688130333592</v>
      </c>
      <c r="G39" s="11">
        <f t="shared" si="1"/>
        <v>-0.05751072961373391</v>
      </c>
      <c r="H39" s="26">
        <f t="shared" si="2"/>
        <v>-0.05426356589147287</v>
      </c>
    </row>
    <row r="40" spans="1:8" ht="12.75">
      <c r="A40" s="3" t="s">
        <v>36</v>
      </c>
      <c r="B40" s="1">
        <v>647</v>
      </c>
      <c r="C40" s="1">
        <v>595</v>
      </c>
      <c r="D40" s="1">
        <v>649</v>
      </c>
      <c r="E40" s="1">
        <v>670</v>
      </c>
      <c r="F40" s="22">
        <f t="shared" si="0"/>
        <v>0.03554868624420402</v>
      </c>
      <c r="G40" s="10">
        <f t="shared" si="1"/>
        <v>0.12605042016806722</v>
      </c>
      <c r="H40" s="25">
        <f t="shared" si="2"/>
        <v>0.032357473035439135</v>
      </c>
    </row>
    <row r="41" spans="1:8" ht="12.75">
      <c r="A41" s="3" t="s">
        <v>37</v>
      </c>
      <c r="B41" s="1">
        <v>485</v>
      </c>
      <c r="C41" s="1">
        <v>429</v>
      </c>
      <c r="D41" s="1">
        <v>411</v>
      </c>
      <c r="E41" s="1">
        <v>369</v>
      </c>
      <c r="F41" s="22">
        <f t="shared" si="0"/>
        <v>-0.23917525773195877</v>
      </c>
      <c r="G41" s="10">
        <f t="shared" si="1"/>
        <v>-0.13986013986013987</v>
      </c>
      <c r="H41" s="25">
        <f t="shared" si="2"/>
        <v>-0.10218978102189781</v>
      </c>
    </row>
    <row r="42" spans="1:8" ht="12.75">
      <c r="A42" s="8" t="s">
        <v>38</v>
      </c>
      <c r="B42" s="9">
        <v>1354</v>
      </c>
      <c r="C42" s="9">
        <v>1433</v>
      </c>
      <c r="D42" s="1">
        <v>1393</v>
      </c>
      <c r="E42" s="1">
        <v>1358</v>
      </c>
      <c r="F42" s="23">
        <f t="shared" si="0"/>
        <v>0.0029542097488921715</v>
      </c>
      <c r="G42" s="11">
        <f t="shared" si="1"/>
        <v>-0.052337752965806</v>
      </c>
      <c r="H42" s="26">
        <f t="shared" si="2"/>
        <v>-0.02512562814070352</v>
      </c>
    </row>
    <row r="43" spans="1:8" ht="12.75">
      <c r="A43" s="3" t="s">
        <v>39</v>
      </c>
      <c r="B43" s="1">
        <v>70</v>
      </c>
      <c r="C43" s="1">
        <v>96</v>
      </c>
      <c r="D43" s="40">
        <v>64</v>
      </c>
      <c r="E43" s="45">
        <v>63</v>
      </c>
      <c r="F43" s="22">
        <f t="shared" si="0"/>
        <v>-0.1</v>
      </c>
      <c r="G43" s="10">
        <f t="shared" si="1"/>
        <v>-0.34375</v>
      </c>
      <c r="H43" s="25">
        <f t="shared" si="2"/>
        <v>-0.015625</v>
      </c>
    </row>
    <row r="44" spans="1:8" ht="12.75">
      <c r="A44" s="3" t="s">
        <v>40</v>
      </c>
      <c r="B44" s="1">
        <v>912</v>
      </c>
      <c r="C44" s="1">
        <v>905</v>
      </c>
      <c r="D44" s="13">
        <v>985</v>
      </c>
      <c r="E44" s="46">
        <v>840</v>
      </c>
      <c r="F44" s="22">
        <f t="shared" si="0"/>
        <v>-0.07894736842105263</v>
      </c>
      <c r="G44" s="10">
        <f t="shared" si="1"/>
        <v>-0.0718232044198895</v>
      </c>
      <c r="H44" s="25">
        <f t="shared" si="2"/>
        <v>-0.14720812182741116</v>
      </c>
    </row>
    <row r="45" spans="1:8" ht="12.75">
      <c r="A45" s="8" t="s">
        <v>41</v>
      </c>
      <c r="B45" s="9">
        <v>149</v>
      </c>
      <c r="C45" s="9">
        <v>173</v>
      </c>
      <c r="D45" s="9">
        <v>130</v>
      </c>
      <c r="E45" s="47">
        <v>107</v>
      </c>
      <c r="F45" s="23">
        <f t="shared" si="0"/>
        <v>-0.28187919463087246</v>
      </c>
      <c r="G45" s="11">
        <f t="shared" si="1"/>
        <v>-0.3815028901734104</v>
      </c>
      <c r="H45" s="26">
        <f t="shared" si="2"/>
        <v>-0.17692307692307693</v>
      </c>
    </row>
    <row r="46" spans="1:8" ht="12.75">
      <c r="A46" s="3" t="s">
        <v>42</v>
      </c>
      <c r="B46" s="1">
        <v>1110</v>
      </c>
      <c r="C46" s="1">
        <v>1091</v>
      </c>
      <c r="D46" s="1">
        <v>1111</v>
      </c>
      <c r="E46" s="1">
        <v>950</v>
      </c>
      <c r="F46" s="22">
        <f t="shared" si="0"/>
        <v>-0.14414414414414414</v>
      </c>
      <c r="G46" s="10">
        <f t="shared" si="1"/>
        <v>-0.12923923006416133</v>
      </c>
      <c r="H46" s="25">
        <f t="shared" si="2"/>
        <v>-0.14491449144914492</v>
      </c>
    </row>
    <row r="47" spans="1:8" ht="12.75">
      <c r="A47" s="3" t="s">
        <v>43</v>
      </c>
      <c r="B47" s="1">
        <v>3168</v>
      </c>
      <c r="C47" s="1">
        <v>3368</v>
      </c>
      <c r="D47" s="1">
        <v>3100</v>
      </c>
      <c r="E47" s="1">
        <v>3031</v>
      </c>
      <c r="F47" s="22">
        <f t="shared" si="0"/>
        <v>-0.043244949494949496</v>
      </c>
      <c r="G47" s="10">
        <f t="shared" si="1"/>
        <v>-0.10005938242280285</v>
      </c>
      <c r="H47" s="25">
        <f t="shared" si="2"/>
        <v>-0.022258064516129033</v>
      </c>
    </row>
    <row r="48" spans="1:8" ht="12.75">
      <c r="A48" s="8" t="s">
        <v>44</v>
      </c>
      <c r="B48" s="9">
        <v>308</v>
      </c>
      <c r="C48" s="9">
        <v>262</v>
      </c>
      <c r="D48" s="1">
        <v>258</v>
      </c>
      <c r="E48" s="1">
        <v>244</v>
      </c>
      <c r="F48" s="23">
        <f t="shared" si="0"/>
        <v>-0.2077922077922078</v>
      </c>
      <c r="G48" s="11">
        <f t="shared" si="1"/>
        <v>-0.06870229007633588</v>
      </c>
      <c r="H48" s="26">
        <f t="shared" si="2"/>
        <v>-0.05426356589147287</v>
      </c>
    </row>
    <row r="49" spans="1:8" ht="12.75">
      <c r="A49" s="3" t="s">
        <v>45</v>
      </c>
      <c r="B49" s="1">
        <v>88</v>
      </c>
      <c r="C49" s="1">
        <v>63</v>
      </c>
      <c r="D49" s="40">
        <v>62</v>
      </c>
      <c r="E49" s="45">
        <v>66</v>
      </c>
      <c r="F49" s="22">
        <f t="shared" si="0"/>
        <v>-0.25</v>
      </c>
      <c r="G49" s="10">
        <f t="shared" si="1"/>
        <v>0.047619047619047616</v>
      </c>
      <c r="H49" s="25">
        <f t="shared" si="2"/>
        <v>0.06451612903225806</v>
      </c>
    </row>
    <row r="50" spans="1:8" ht="12.75">
      <c r="A50" s="3" t="s">
        <v>46</v>
      </c>
      <c r="B50" s="1">
        <v>834</v>
      </c>
      <c r="C50" s="1">
        <v>861</v>
      </c>
      <c r="D50" s="13">
        <v>941</v>
      </c>
      <c r="E50" s="46">
        <v>763</v>
      </c>
      <c r="F50" s="22">
        <f t="shared" si="0"/>
        <v>-0.08513189448441247</v>
      </c>
      <c r="G50" s="10">
        <f t="shared" si="1"/>
        <v>-0.11382113821138211</v>
      </c>
      <c r="H50" s="25">
        <f t="shared" si="2"/>
        <v>-0.1891604675876727</v>
      </c>
    </row>
    <row r="51" spans="1:8" ht="12.75">
      <c r="A51" s="8" t="s">
        <v>47</v>
      </c>
      <c r="B51" s="9">
        <v>590</v>
      </c>
      <c r="C51" s="9">
        <v>539</v>
      </c>
      <c r="D51" s="9">
        <v>531</v>
      </c>
      <c r="E51" s="47">
        <v>481</v>
      </c>
      <c r="F51" s="23">
        <f t="shared" si="0"/>
        <v>-0.1847457627118644</v>
      </c>
      <c r="G51" s="11">
        <f t="shared" si="1"/>
        <v>-0.10760667903525047</v>
      </c>
      <c r="H51" s="26">
        <f t="shared" si="2"/>
        <v>-0.09416195856873823</v>
      </c>
    </row>
    <row r="52" spans="1:8" ht="12.75">
      <c r="A52" s="3" t="s">
        <v>48</v>
      </c>
      <c r="B52" s="1">
        <v>330</v>
      </c>
      <c r="C52" s="1">
        <v>362</v>
      </c>
      <c r="D52" s="1">
        <v>387</v>
      </c>
      <c r="E52" s="1">
        <v>338</v>
      </c>
      <c r="F52" s="22">
        <f t="shared" si="0"/>
        <v>0.024242424242424242</v>
      </c>
      <c r="G52" s="10">
        <f t="shared" si="1"/>
        <v>-0.06629834254143646</v>
      </c>
      <c r="H52" s="25">
        <f t="shared" si="2"/>
        <v>-0.12661498708010335</v>
      </c>
    </row>
    <row r="53" spans="1:8" ht="12.75">
      <c r="A53" s="3" t="s">
        <v>49</v>
      </c>
      <c r="B53" s="1">
        <v>632</v>
      </c>
      <c r="C53" s="1">
        <v>761</v>
      </c>
      <c r="D53" s="1">
        <v>675</v>
      </c>
      <c r="E53" s="1">
        <v>561</v>
      </c>
      <c r="F53" s="22">
        <f t="shared" si="0"/>
        <v>-0.11234177215189874</v>
      </c>
      <c r="G53" s="10">
        <f t="shared" si="1"/>
        <v>-0.2628120893561104</v>
      </c>
      <c r="H53" s="25">
        <f t="shared" si="2"/>
        <v>-0.1688888888888889</v>
      </c>
    </row>
    <row r="54" spans="1:8" ht="12.75">
      <c r="A54" s="2" t="s">
        <v>50</v>
      </c>
      <c r="B54" s="6">
        <v>129</v>
      </c>
      <c r="C54" s="6">
        <v>141</v>
      </c>
      <c r="D54" s="1">
        <v>137</v>
      </c>
      <c r="E54" s="1">
        <v>139</v>
      </c>
      <c r="F54" s="24">
        <f t="shared" si="0"/>
        <v>0.07751937984496124</v>
      </c>
      <c r="G54" s="12">
        <f t="shared" si="1"/>
        <v>-0.014184397163120567</v>
      </c>
      <c r="H54" s="27">
        <f t="shared" si="2"/>
        <v>0.014598540145985401</v>
      </c>
    </row>
    <row r="55" spans="1:8" ht="12.75">
      <c r="A55" s="3" t="s">
        <v>51</v>
      </c>
      <c r="B55" s="1">
        <v>37107</v>
      </c>
      <c r="C55" s="1">
        <f>SUM(C4:C54)</f>
        <v>38477</v>
      </c>
      <c r="D55" s="32">
        <f>SUM(D4:D54)</f>
        <v>37435</v>
      </c>
      <c r="E55" s="32">
        <f>SUM(E4:E54)</f>
        <v>34017</v>
      </c>
      <c r="F55" s="22">
        <f t="shared" si="0"/>
        <v>-0.08327269787371655</v>
      </c>
      <c r="G55" s="10">
        <f t="shared" si="1"/>
        <v>-0.11591340281206955</v>
      </c>
      <c r="H55" s="25">
        <f t="shared" si="2"/>
        <v>-0.09130492854280753</v>
      </c>
    </row>
    <row r="57" spans="1:8" ht="12.75">
      <c r="A57" s="17"/>
      <c r="B57" s="17"/>
      <c r="C57" s="17"/>
      <c r="D57" s="17"/>
      <c r="E57" s="17"/>
      <c r="F57" s="17"/>
      <c r="G57" s="17"/>
      <c r="H57" s="17"/>
    </row>
    <row r="58" spans="1:8" ht="12.75">
      <c r="A58" s="17" t="s">
        <v>53</v>
      </c>
      <c r="B58" s="17"/>
      <c r="C58" s="17"/>
      <c r="D58" s="17"/>
      <c r="E58" s="17"/>
      <c r="F58" s="17"/>
      <c r="G58" s="17"/>
      <c r="H58" s="17"/>
    </row>
    <row r="59" spans="1:8" ht="12.75">
      <c r="A59" s="17" t="s">
        <v>54</v>
      </c>
      <c r="B59" s="17"/>
      <c r="C59" s="17"/>
      <c r="D59" s="17"/>
      <c r="E59" s="28"/>
      <c r="F59" s="17"/>
      <c r="G59" s="17"/>
      <c r="H59" s="49" t="s">
        <v>78</v>
      </c>
    </row>
  </sheetData>
  <mergeCells count="1">
    <mergeCell ref="F2:H2"/>
  </mergeCells>
  <printOptions/>
  <pageMargins left="0.75" right="0.5" top="0.5" bottom="0.5" header="0.5" footer="0.5"/>
  <pageSetup fitToHeight="1" fitToWidth="1" horizontalDpi="600" verticalDpi="600" orientation="portrait" scale="96" r:id="rId1"/>
  <ignoredErrors>
    <ignoredError sqref="C55:E55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A1">
      <selection activeCell="K15" sqref="K15"/>
    </sheetView>
  </sheetViews>
  <sheetFormatPr defaultColWidth="9.140625" defaultRowHeight="12.75"/>
  <cols>
    <col min="1" max="1" width="15.7109375" style="0" customWidth="1"/>
    <col min="2" max="5" width="8.28125" style="0" customWidth="1"/>
    <col min="6" max="8" width="12.7109375" style="0" customWidth="1"/>
  </cols>
  <sheetData>
    <row r="1" ht="18">
      <c r="A1" s="7" t="s">
        <v>82</v>
      </c>
    </row>
    <row r="2" spans="1:11" ht="12.75">
      <c r="A2" s="31"/>
      <c r="B2" s="34"/>
      <c r="C2" s="34"/>
      <c r="D2" s="34"/>
      <c r="E2" s="34"/>
      <c r="F2" s="50" t="s">
        <v>55</v>
      </c>
      <c r="G2" s="51"/>
      <c r="H2" s="51"/>
      <c r="I2" s="21"/>
      <c r="J2" s="21"/>
      <c r="K2" s="21"/>
    </row>
    <row r="3" spans="1:11" ht="12.75">
      <c r="A3" s="4" t="s">
        <v>52</v>
      </c>
      <c r="B3" s="5">
        <v>1998</v>
      </c>
      <c r="C3" s="5">
        <v>2003</v>
      </c>
      <c r="D3" s="5">
        <v>2007</v>
      </c>
      <c r="E3" s="4">
        <v>2008</v>
      </c>
      <c r="F3" s="35" t="s">
        <v>65</v>
      </c>
      <c r="G3" s="36" t="s">
        <v>66</v>
      </c>
      <c r="H3" s="36" t="s">
        <v>67</v>
      </c>
      <c r="I3" s="21"/>
      <c r="J3" s="21"/>
      <c r="K3" s="21"/>
    </row>
    <row r="4" spans="1:8" ht="12.75">
      <c r="A4" s="3" t="s">
        <v>0</v>
      </c>
      <c r="B4" s="1">
        <v>1465</v>
      </c>
      <c r="C4" s="1">
        <v>1390</v>
      </c>
      <c r="D4" s="1">
        <v>1475</v>
      </c>
      <c r="E4" s="1">
        <v>1290</v>
      </c>
      <c r="F4" s="22">
        <f>((E4-B4)/B4)</f>
        <v>-0.11945392491467577</v>
      </c>
      <c r="G4" s="10">
        <f>((E4-C4)/C4)</f>
        <v>-0.07194244604316546</v>
      </c>
      <c r="H4" s="25">
        <f>((E4-D4)/D4)</f>
        <v>-0.12542372881355932</v>
      </c>
    </row>
    <row r="5" spans="1:8" ht="12.75">
      <c r="A5" s="3" t="s">
        <v>1</v>
      </c>
      <c r="B5" s="1">
        <v>86</v>
      </c>
      <c r="C5" s="1">
        <v>125</v>
      </c>
      <c r="D5" s="1">
        <v>117</v>
      </c>
      <c r="E5" s="1">
        <v>91</v>
      </c>
      <c r="F5" s="22">
        <f aca="true" t="shared" si="0" ref="F5:F55">((E5-B5)/B5)</f>
        <v>0.05813953488372093</v>
      </c>
      <c r="G5" s="10">
        <f aca="true" t="shared" si="1" ref="G5:G55">((E5-C5)/C5)</f>
        <v>-0.272</v>
      </c>
      <c r="H5" s="25">
        <f aca="true" t="shared" si="2" ref="H5:H55">((E5-D5)/D5)</f>
        <v>-0.2222222222222222</v>
      </c>
    </row>
    <row r="6" spans="1:8" ht="12.75">
      <c r="A6" s="8" t="s">
        <v>2</v>
      </c>
      <c r="B6" s="9">
        <v>1291</v>
      </c>
      <c r="C6" s="9">
        <v>1508</v>
      </c>
      <c r="D6" s="1">
        <v>1460</v>
      </c>
      <c r="E6" s="1">
        <v>1262</v>
      </c>
      <c r="F6" s="23">
        <f t="shared" si="0"/>
        <v>-0.022463206816421378</v>
      </c>
      <c r="G6" s="11">
        <f t="shared" si="1"/>
        <v>-0.16312997347480107</v>
      </c>
      <c r="H6" s="26">
        <f t="shared" si="2"/>
        <v>-0.13561643835616438</v>
      </c>
    </row>
    <row r="7" spans="1:8" ht="12.75">
      <c r="A7" s="3" t="s">
        <v>3</v>
      </c>
      <c r="B7" s="1">
        <v>836</v>
      </c>
      <c r="C7" s="1">
        <v>825</v>
      </c>
      <c r="D7" s="40">
        <v>859</v>
      </c>
      <c r="E7" s="45">
        <v>784</v>
      </c>
      <c r="F7" s="22">
        <f t="shared" si="0"/>
        <v>-0.06220095693779904</v>
      </c>
      <c r="G7" s="10">
        <f t="shared" si="1"/>
        <v>-0.0496969696969697</v>
      </c>
      <c r="H7" s="25">
        <f t="shared" si="2"/>
        <v>-0.08731082654249127</v>
      </c>
    </row>
    <row r="8" spans="1:8" ht="12.75">
      <c r="A8" s="3" t="s">
        <v>4</v>
      </c>
      <c r="B8" s="1">
        <v>4762</v>
      </c>
      <c r="C8" s="1">
        <v>5744</v>
      </c>
      <c r="D8" s="13">
        <v>5585</v>
      </c>
      <c r="E8" s="46">
        <v>4778</v>
      </c>
      <c r="F8" s="22">
        <f t="shared" si="0"/>
        <v>0.0033599328013439733</v>
      </c>
      <c r="G8" s="10">
        <f t="shared" si="1"/>
        <v>-0.16817548746518104</v>
      </c>
      <c r="H8" s="25">
        <f t="shared" si="2"/>
        <v>-0.14449418084153984</v>
      </c>
    </row>
    <row r="9" spans="1:8" ht="12.75">
      <c r="A9" s="8" t="s">
        <v>5</v>
      </c>
      <c r="B9" s="9">
        <v>848</v>
      </c>
      <c r="C9" s="9">
        <v>880</v>
      </c>
      <c r="D9" s="9">
        <v>792</v>
      </c>
      <c r="E9" s="47">
        <v>719</v>
      </c>
      <c r="F9" s="23">
        <f t="shared" si="0"/>
        <v>-0.15212264150943397</v>
      </c>
      <c r="G9" s="11">
        <f t="shared" si="1"/>
        <v>-0.18295454545454545</v>
      </c>
      <c r="H9" s="26">
        <f t="shared" si="2"/>
        <v>-0.09217171717171717</v>
      </c>
    </row>
    <row r="10" spans="1:8" ht="12.75">
      <c r="A10" s="3" t="s">
        <v>6</v>
      </c>
      <c r="B10" s="1">
        <v>455</v>
      </c>
      <c r="C10" s="1">
        <v>405</v>
      </c>
      <c r="D10" s="1">
        <v>412</v>
      </c>
      <c r="E10" s="1">
        <v>360</v>
      </c>
      <c r="F10" s="22">
        <f t="shared" si="0"/>
        <v>-0.2087912087912088</v>
      </c>
      <c r="G10" s="10">
        <f t="shared" si="1"/>
        <v>-0.1111111111111111</v>
      </c>
      <c r="H10" s="25">
        <f t="shared" si="2"/>
        <v>-0.1262135922330097</v>
      </c>
    </row>
    <row r="11" spans="1:8" ht="12.75">
      <c r="A11" s="3" t="s">
        <v>7</v>
      </c>
      <c r="B11" s="1">
        <v>170</v>
      </c>
      <c r="C11" s="1">
        <v>234</v>
      </c>
      <c r="D11" s="1">
        <v>159</v>
      </c>
      <c r="E11" s="1">
        <v>153</v>
      </c>
      <c r="F11" s="22">
        <f t="shared" si="0"/>
        <v>-0.1</v>
      </c>
      <c r="G11" s="10">
        <f t="shared" si="1"/>
        <v>-0.34615384615384615</v>
      </c>
      <c r="H11" s="25">
        <f t="shared" si="2"/>
        <v>-0.03773584905660377</v>
      </c>
    </row>
    <row r="12" spans="1:8" ht="12.75">
      <c r="A12" s="8" t="s">
        <v>8</v>
      </c>
      <c r="B12" s="9">
        <v>81</v>
      </c>
      <c r="C12" s="9">
        <v>97</v>
      </c>
      <c r="D12" s="1">
        <v>48</v>
      </c>
      <c r="E12" s="1">
        <v>44</v>
      </c>
      <c r="F12" s="23">
        <f t="shared" si="0"/>
        <v>-0.4567901234567901</v>
      </c>
      <c r="G12" s="11">
        <f t="shared" si="1"/>
        <v>-0.5463917525773195</v>
      </c>
      <c r="H12" s="26">
        <f t="shared" si="2"/>
        <v>-0.08333333333333333</v>
      </c>
    </row>
    <row r="13" spans="1:8" ht="12.75">
      <c r="A13" s="3" t="s">
        <v>9</v>
      </c>
      <c r="B13" s="1">
        <v>4114</v>
      </c>
      <c r="C13" s="1">
        <v>4432</v>
      </c>
      <c r="D13" s="40">
        <v>4580</v>
      </c>
      <c r="E13" s="45">
        <v>4237</v>
      </c>
      <c r="F13" s="22">
        <f t="shared" si="0"/>
        <v>0.02989790957705396</v>
      </c>
      <c r="G13" s="10">
        <f t="shared" si="1"/>
        <v>-0.043998194945848376</v>
      </c>
      <c r="H13" s="25">
        <f t="shared" si="2"/>
        <v>-0.07489082969432315</v>
      </c>
    </row>
    <row r="14" spans="1:8" ht="12.75">
      <c r="A14" s="3" t="s">
        <v>10</v>
      </c>
      <c r="B14" s="1">
        <v>2190</v>
      </c>
      <c r="C14" s="1">
        <v>2277</v>
      </c>
      <c r="D14" s="13">
        <v>2303</v>
      </c>
      <c r="E14" s="46">
        <v>2073</v>
      </c>
      <c r="F14" s="22">
        <f t="shared" si="0"/>
        <v>-0.05342465753424658</v>
      </c>
      <c r="G14" s="10">
        <f t="shared" si="1"/>
        <v>-0.08959156785243742</v>
      </c>
      <c r="H14" s="25">
        <f t="shared" si="2"/>
        <v>-0.09986973512809379</v>
      </c>
    </row>
    <row r="15" spans="1:8" ht="12.75">
      <c r="A15" s="8" t="s">
        <v>11</v>
      </c>
      <c r="B15" s="9">
        <v>178</v>
      </c>
      <c r="C15" s="9">
        <v>167</v>
      </c>
      <c r="D15" s="9">
        <v>172</v>
      </c>
      <c r="E15" s="47">
        <v>141</v>
      </c>
      <c r="F15" s="23">
        <f t="shared" si="0"/>
        <v>-0.20786516853932585</v>
      </c>
      <c r="G15" s="11">
        <f t="shared" si="1"/>
        <v>-0.15568862275449102</v>
      </c>
      <c r="H15" s="26">
        <f t="shared" si="2"/>
        <v>-0.18023255813953487</v>
      </c>
    </row>
    <row r="16" spans="1:8" ht="12.75">
      <c r="A16" s="3" t="s">
        <v>12</v>
      </c>
      <c r="B16" s="1">
        <v>325</v>
      </c>
      <c r="C16" s="1">
        <v>357</v>
      </c>
      <c r="D16" s="1">
        <v>292</v>
      </c>
      <c r="E16" s="1">
        <v>305</v>
      </c>
      <c r="F16" s="22">
        <f t="shared" si="0"/>
        <v>-0.06153846153846154</v>
      </c>
      <c r="G16" s="10">
        <f t="shared" si="1"/>
        <v>-0.14565826330532214</v>
      </c>
      <c r="H16" s="25">
        <f t="shared" si="2"/>
        <v>0.04452054794520548</v>
      </c>
    </row>
    <row r="17" spans="1:8" ht="12.75">
      <c r="A17" s="3" t="s">
        <v>13</v>
      </c>
      <c r="B17" s="1">
        <v>1945</v>
      </c>
      <c r="C17" s="1">
        <v>2012</v>
      </c>
      <c r="D17" s="1">
        <v>1714</v>
      </c>
      <c r="E17" s="1">
        <v>1446</v>
      </c>
      <c r="F17" s="22">
        <f t="shared" si="0"/>
        <v>-0.2565552699228792</v>
      </c>
      <c r="G17" s="10">
        <f t="shared" si="1"/>
        <v>-0.2813121272365805</v>
      </c>
      <c r="H17" s="25">
        <f t="shared" si="2"/>
        <v>-0.15635939323220538</v>
      </c>
    </row>
    <row r="18" spans="1:8" ht="12.75">
      <c r="A18" s="8" t="s">
        <v>14</v>
      </c>
      <c r="B18" s="9">
        <v>1383</v>
      </c>
      <c r="C18" s="9">
        <v>1245</v>
      </c>
      <c r="D18" s="1">
        <v>1244</v>
      </c>
      <c r="E18" s="1">
        <v>1126</v>
      </c>
      <c r="F18" s="23">
        <f t="shared" si="0"/>
        <v>-0.18582791033984092</v>
      </c>
      <c r="G18" s="11">
        <f t="shared" si="1"/>
        <v>-0.09558232931726908</v>
      </c>
      <c r="H18" s="26">
        <f t="shared" si="2"/>
        <v>-0.09485530546623794</v>
      </c>
    </row>
    <row r="19" spans="1:8" ht="12.75">
      <c r="A19" s="3" t="s">
        <v>15</v>
      </c>
      <c r="B19" s="1">
        <v>649</v>
      </c>
      <c r="C19" s="1">
        <v>566</v>
      </c>
      <c r="D19" s="40">
        <v>579</v>
      </c>
      <c r="E19" s="45">
        <v>572</v>
      </c>
      <c r="F19" s="22">
        <f t="shared" si="0"/>
        <v>-0.11864406779661017</v>
      </c>
      <c r="G19" s="10">
        <f t="shared" si="1"/>
        <v>0.01060070671378092</v>
      </c>
      <c r="H19" s="25">
        <f t="shared" si="2"/>
        <v>-0.012089810017271158</v>
      </c>
    </row>
    <row r="20" spans="1:8" ht="12.75">
      <c r="A20" s="3" t="s">
        <v>16</v>
      </c>
      <c r="B20" s="1">
        <v>666</v>
      </c>
      <c r="C20" s="1">
        <v>651</v>
      </c>
      <c r="D20" s="13">
        <v>628</v>
      </c>
      <c r="E20" s="46">
        <v>498</v>
      </c>
      <c r="F20" s="22">
        <f t="shared" si="0"/>
        <v>-0.25225225225225223</v>
      </c>
      <c r="G20" s="10">
        <f t="shared" si="1"/>
        <v>-0.2350230414746544</v>
      </c>
      <c r="H20" s="25">
        <f t="shared" si="2"/>
        <v>-0.2070063694267516</v>
      </c>
    </row>
    <row r="21" spans="1:8" ht="12.75">
      <c r="A21" s="8" t="s">
        <v>17</v>
      </c>
      <c r="B21" s="9">
        <v>1192</v>
      </c>
      <c r="C21" s="9">
        <v>1290</v>
      </c>
      <c r="D21" s="9">
        <v>1188</v>
      </c>
      <c r="E21" s="47">
        <v>1106</v>
      </c>
      <c r="F21" s="23">
        <f t="shared" si="0"/>
        <v>-0.07214765100671142</v>
      </c>
      <c r="G21" s="11">
        <f t="shared" si="1"/>
        <v>-0.14263565891472868</v>
      </c>
      <c r="H21" s="26">
        <f t="shared" si="2"/>
        <v>-0.06902356902356903</v>
      </c>
    </row>
    <row r="22" spans="1:8" ht="12.75">
      <c r="A22" s="3" t="s">
        <v>18</v>
      </c>
      <c r="B22" s="1">
        <v>1270</v>
      </c>
      <c r="C22" s="1">
        <v>1254</v>
      </c>
      <c r="D22" s="1">
        <v>1309</v>
      </c>
      <c r="E22" s="1">
        <v>1172</v>
      </c>
      <c r="F22" s="22">
        <f t="shared" si="0"/>
        <v>-0.07716535433070866</v>
      </c>
      <c r="G22" s="10">
        <f t="shared" si="1"/>
        <v>-0.06539074960127592</v>
      </c>
      <c r="H22" s="25">
        <f t="shared" si="2"/>
        <v>-0.10466004583651642</v>
      </c>
    </row>
    <row r="23" spans="1:8" ht="12.75">
      <c r="A23" s="3" t="s">
        <v>19</v>
      </c>
      <c r="B23" s="1">
        <v>253</v>
      </c>
      <c r="C23" s="1">
        <v>285</v>
      </c>
      <c r="D23" s="1">
        <v>236</v>
      </c>
      <c r="E23" s="1">
        <v>204</v>
      </c>
      <c r="F23" s="22">
        <f t="shared" si="0"/>
        <v>-0.19367588932806323</v>
      </c>
      <c r="G23" s="10">
        <f t="shared" si="1"/>
        <v>-0.28421052631578947</v>
      </c>
      <c r="H23" s="25">
        <f t="shared" si="2"/>
        <v>-0.13559322033898305</v>
      </c>
    </row>
    <row r="24" spans="1:8" ht="12.75">
      <c r="A24" s="8" t="s">
        <v>20</v>
      </c>
      <c r="B24" s="9">
        <v>877</v>
      </c>
      <c r="C24" s="9">
        <v>1001</v>
      </c>
      <c r="D24" s="1">
        <v>849</v>
      </c>
      <c r="E24" s="1">
        <v>820</v>
      </c>
      <c r="F24" s="23">
        <f t="shared" si="0"/>
        <v>-0.06499429874572406</v>
      </c>
      <c r="G24" s="11">
        <f t="shared" si="1"/>
        <v>-0.18081918081918083</v>
      </c>
      <c r="H24" s="26">
        <f t="shared" si="2"/>
        <v>-0.03415783274440518</v>
      </c>
    </row>
    <row r="25" spans="1:8" ht="12.75">
      <c r="A25" s="3" t="s">
        <v>21</v>
      </c>
      <c r="B25" s="1">
        <v>561</v>
      </c>
      <c r="C25" s="1">
        <v>619</v>
      </c>
      <c r="D25" s="40">
        <v>574</v>
      </c>
      <c r="E25" s="45">
        <v>447</v>
      </c>
      <c r="F25" s="22">
        <f t="shared" si="0"/>
        <v>-0.20320855614973263</v>
      </c>
      <c r="G25" s="10">
        <f t="shared" si="1"/>
        <v>-0.2778675282714055</v>
      </c>
      <c r="H25" s="25">
        <f t="shared" si="2"/>
        <v>-0.22125435540069685</v>
      </c>
    </row>
    <row r="26" spans="1:8" ht="12.75">
      <c r="A26" s="3" t="s">
        <v>22</v>
      </c>
      <c r="B26" s="1">
        <v>2019</v>
      </c>
      <c r="C26" s="1">
        <v>1887</v>
      </c>
      <c r="D26" s="13">
        <v>1547</v>
      </c>
      <c r="E26" s="46">
        <v>1421</v>
      </c>
      <c r="F26" s="22">
        <f t="shared" si="0"/>
        <v>-0.29618623080733036</v>
      </c>
      <c r="G26" s="10">
        <f t="shared" si="1"/>
        <v>-0.2469528351881293</v>
      </c>
      <c r="H26" s="25">
        <f t="shared" si="2"/>
        <v>-0.08144796380090498</v>
      </c>
    </row>
    <row r="27" spans="1:8" ht="12.75">
      <c r="A27" s="8" t="s">
        <v>23</v>
      </c>
      <c r="B27" s="9">
        <v>893</v>
      </c>
      <c r="C27" s="9">
        <v>878</v>
      </c>
      <c r="D27" s="9">
        <v>797</v>
      </c>
      <c r="E27" s="47">
        <v>648</v>
      </c>
      <c r="F27" s="23">
        <f t="shared" si="0"/>
        <v>-0.27435610302351626</v>
      </c>
      <c r="G27" s="11">
        <f t="shared" si="1"/>
        <v>-0.2619589977220957</v>
      </c>
      <c r="H27" s="26">
        <f t="shared" si="2"/>
        <v>-0.18695106649937265</v>
      </c>
    </row>
    <row r="28" spans="1:8" ht="12.75">
      <c r="A28" s="3" t="s">
        <v>24</v>
      </c>
      <c r="B28" s="1">
        <v>1251</v>
      </c>
      <c r="C28" s="1">
        <v>1121</v>
      </c>
      <c r="D28" s="1">
        <v>1117</v>
      </c>
      <c r="E28" s="1">
        <v>985</v>
      </c>
      <c r="F28" s="22">
        <f t="shared" si="0"/>
        <v>-0.21262989608313348</v>
      </c>
      <c r="G28" s="10">
        <f t="shared" si="1"/>
        <v>-0.12132024977698483</v>
      </c>
      <c r="H28" s="25">
        <f t="shared" si="2"/>
        <v>-0.11817367949865712</v>
      </c>
    </row>
    <row r="29" spans="1:8" ht="12.75">
      <c r="A29" s="3" t="s">
        <v>25</v>
      </c>
      <c r="B29" s="1">
        <v>1573</v>
      </c>
      <c r="C29" s="1">
        <v>1663</v>
      </c>
      <c r="D29" s="1">
        <v>1335</v>
      </c>
      <c r="E29" s="1">
        <v>1258</v>
      </c>
      <c r="F29" s="22">
        <f t="shared" si="0"/>
        <v>-0.20025429116338206</v>
      </c>
      <c r="G29" s="10">
        <f t="shared" si="1"/>
        <v>-0.24353577871316898</v>
      </c>
      <c r="H29" s="25">
        <f t="shared" si="2"/>
        <v>-0.05767790262172284</v>
      </c>
    </row>
    <row r="30" spans="1:8" ht="12.75">
      <c r="A30" s="8" t="s">
        <v>26</v>
      </c>
      <c r="B30" s="9">
        <v>277</v>
      </c>
      <c r="C30" s="9">
        <v>322</v>
      </c>
      <c r="D30" s="1">
        <v>329</v>
      </c>
      <c r="E30" s="1">
        <v>286</v>
      </c>
      <c r="F30" s="23">
        <f t="shared" si="0"/>
        <v>0.032490974729241874</v>
      </c>
      <c r="G30" s="11">
        <f t="shared" si="1"/>
        <v>-0.11180124223602485</v>
      </c>
      <c r="H30" s="26">
        <f t="shared" si="2"/>
        <v>-0.13069908814589665</v>
      </c>
    </row>
    <row r="31" spans="1:8" ht="12.75">
      <c r="A31" s="3" t="s">
        <v>27</v>
      </c>
      <c r="B31" s="1">
        <v>402</v>
      </c>
      <c r="C31" s="1">
        <v>398</v>
      </c>
      <c r="D31" s="40">
        <v>359</v>
      </c>
      <c r="E31" s="45">
        <v>285</v>
      </c>
      <c r="F31" s="22">
        <f t="shared" si="0"/>
        <v>-0.291044776119403</v>
      </c>
      <c r="G31" s="10">
        <f t="shared" si="1"/>
        <v>-0.28391959798994976</v>
      </c>
      <c r="H31" s="25">
        <f t="shared" si="2"/>
        <v>-0.20612813370473537</v>
      </c>
    </row>
    <row r="32" spans="1:8" ht="12.75">
      <c r="A32" s="3" t="s">
        <v>28</v>
      </c>
      <c r="B32" s="1">
        <v>487</v>
      </c>
      <c r="C32" s="1">
        <v>498</v>
      </c>
      <c r="D32" s="13">
        <v>517</v>
      </c>
      <c r="E32" s="46">
        <v>446</v>
      </c>
      <c r="F32" s="22">
        <f t="shared" si="0"/>
        <v>-0.08418891170431211</v>
      </c>
      <c r="G32" s="10">
        <f t="shared" si="1"/>
        <v>-0.10441767068273092</v>
      </c>
      <c r="H32" s="25">
        <f t="shared" si="2"/>
        <v>-0.13733075435203096</v>
      </c>
    </row>
    <row r="33" spans="1:8" ht="12.75">
      <c r="A33" s="8" t="s">
        <v>29</v>
      </c>
      <c r="B33" s="9">
        <v>171</v>
      </c>
      <c r="C33" s="9">
        <v>168</v>
      </c>
      <c r="D33" s="9">
        <v>181</v>
      </c>
      <c r="E33" s="47">
        <v>195</v>
      </c>
      <c r="F33" s="23">
        <f t="shared" si="0"/>
        <v>0.14035087719298245</v>
      </c>
      <c r="G33" s="11">
        <f t="shared" si="1"/>
        <v>0.16071428571428573</v>
      </c>
      <c r="H33" s="26">
        <f t="shared" si="2"/>
        <v>0.07734806629834254</v>
      </c>
    </row>
    <row r="34" spans="1:8" ht="12.75">
      <c r="A34" s="3" t="s">
        <v>30</v>
      </c>
      <c r="B34" s="1">
        <v>1030</v>
      </c>
      <c r="C34" s="1">
        <v>1045</v>
      </c>
      <c r="D34" s="1">
        <v>1010</v>
      </c>
      <c r="E34" s="1">
        <v>817</v>
      </c>
      <c r="F34" s="22">
        <f t="shared" si="0"/>
        <v>-0.20679611650485438</v>
      </c>
      <c r="G34" s="10">
        <f t="shared" si="1"/>
        <v>-0.21818181818181817</v>
      </c>
      <c r="H34" s="25">
        <f t="shared" si="2"/>
        <v>-0.1910891089108911</v>
      </c>
    </row>
    <row r="35" spans="1:8" ht="12.75">
      <c r="A35" s="3" t="s">
        <v>31</v>
      </c>
      <c r="B35" s="1">
        <v>508</v>
      </c>
      <c r="C35" s="1">
        <v>502</v>
      </c>
      <c r="D35" s="1">
        <v>500</v>
      </c>
      <c r="E35" s="1">
        <v>446</v>
      </c>
      <c r="F35" s="22">
        <f t="shared" si="0"/>
        <v>-0.1220472440944882</v>
      </c>
      <c r="G35" s="10">
        <f t="shared" si="1"/>
        <v>-0.11155378486055777</v>
      </c>
      <c r="H35" s="25">
        <f t="shared" si="2"/>
        <v>-0.108</v>
      </c>
    </row>
    <row r="36" spans="1:8" ht="12.75">
      <c r="A36" s="8" t="s">
        <v>32</v>
      </c>
      <c r="B36" s="9">
        <v>2063</v>
      </c>
      <c r="C36" s="9">
        <v>1991</v>
      </c>
      <c r="D36" s="1">
        <v>1868</v>
      </c>
      <c r="E36" s="1">
        <v>1710</v>
      </c>
      <c r="F36" s="23">
        <f t="shared" si="0"/>
        <v>-0.1711100339311682</v>
      </c>
      <c r="G36" s="11">
        <f t="shared" si="1"/>
        <v>-0.1411351079859367</v>
      </c>
      <c r="H36" s="26">
        <f t="shared" si="2"/>
        <v>-0.08458244111349036</v>
      </c>
    </row>
    <row r="37" spans="1:8" ht="12.75">
      <c r="A37" s="3" t="s">
        <v>33</v>
      </c>
      <c r="B37" s="1">
        <v>2211</v>
      </c>
      <c r="C37" s="1">
        <v>2181</v>
      </c>
      <c r="D37" s="40">
        <v>2232</v>
      </c>
      <c r="E37" s="45">
        <v>1896</v>
      </c>
      <c r="F37" s="22">
        <f t="shared" si="0"/>
        <v>-0.14246947082767977</v>
      </c>
      <c r="G37" s="10">
        <f t="shared" si="1"/>
        <v>-0.13067400275103164</v>
      </c>
      <c r="H37" s="25">
        <f t="shared" si="2"/>
        <v>-0.15053763440860216</v>
      </c>
    </row>
    <row r="38" spans="1:8" ht="12.75">
      <c r="A38" s="3" t="s">
        <v>34</v>
      </c>
      <c r="B38" s="1">
        <v>109</v>
      </c>
      <c r="C38" s="1">
        <v>138</v>
      </c>
      <c r="D38" s="13">
        <v>124</v>
      </c>
      <c r="E38" s="46">
        <v>137</v>
      </c>
      <c r="F38" s="22">
        <f t="shared" si="0"/>
        <v>0.25688073394495414</v>
      </c>
      <c r="G38" s="10">
        <f t="shared" si="1"/>
        <v>-0.007246376811594203</v>
      </c>
      <c r="H38" s="25">
        <f t="shared" si="2"/>
        <v>0.10483870967741936</v>
      </c>
    </row>
    <row r="39" spans="1:8" ht="12.75">
      <c r="A39" s="8" t="s">
        <v>35</v>
      </c>
      <c r="B39" s="9">
        <v>1983</v>
      </c>
      <c r="C39" s="9">
        <v>1872</v>
      </c>
      <c r="D39" s="9">
        <v>1746</v>
      </c>
      <c r="E39" s="47">
        <v>1654</v>
      </c>
      <c r="F39" s="23">
        <f t="shared" si="0"/>
        <v>-0.16591023701462432</v>
      </c>
      <c r="G39" s="11">
        <f t="shared" si="1"/>
        <v>-0.11645299145299146</v>
      </c>
      <c r="H39" s="26">
        <f t="shared" si="2"/>
        <v>-0.052691867124856816</v>
      </c>
    </row>
    <row r="40" spans="1:8" ht="12.75">
      <c r="A40" s="3" t="s">
        <v>36</v>
      </c>
      <c r="B40" s="1">
        <v>988</v>
      </c>
      <c r="C40" s="1">
        <v>935</v>
      </c>
      <c r="D40" s="1">
        <v>1007</v>
      </c>
      <c r="E40" s="1">
        <v>1013</v>
      </c>
      <c r="F40" s="22">
        <f t="shared" si="0"/>
        <v>0.025303643724696356</v>
      </c>
      <c r="G40" s="10">
        <f t="shared" si="1"/>
        <v>0.08342245989304813</v>
      </c>
      <c r="H40" s="25">
        <f t="shared" si="2"/>
        <v>0.005958291956305859</v>
      </c>
    </row>
    <row r="41" spans="1:8" ht="12.75">
      <c r="A41" s="3" t="s">
        <v>37</v>
      </c>
      <c r="B41" s="1">
        <v>715</v>
      </c>
      <c r="C41" s="1">
        <v>626</v>
      </c>
      <c r="D41" s="1">
        <v>586</v>
      </c>
      <c r="E41" s="1">
        <v>523</v>
      </c>
      <c r="F41" s="22">
        <f t="shared" si="0"/>
        <v>-0.26853146853146853</v>
      </c>
      <c r="G41" s="10">
        <f t="shared" si="1"/>
        <v>-0.1645367412140575</v>
      </c>
      <c r="H41" s="25">
        <f t="shared" si="2"/>
        <v>-0.1075085324232082</v>
      </c>
    </row>
    <row r="42" spans="1:8" ht="12.75">
      <c r="A42" s="8" t="s">
        <v>38</v>
      </c>
      <c r="B42" s="9">
        <v>2052</v>
      </c>
      <c r="C42" s="9">
        <v>2233</v>
      </c>
      <c r="D42" s="1">
        <v>2172</v>
      </c>
      <c r="E42" s="1">
        <v>2037</v>
      </c>
      <c r="F42" s="23">
        <f t="shared" si="0"/>
        <v>-0.007309941520467836</v>
      </c>
      <c r="G42" s="11">
        <f t="shared" si="1"/>
        <v>-0.0877742946708464</v>
      </c>
      <c r="H42" s="26">
        <f t="shared" si="2"/>
        <v>-0.062154696132596686</v>
      </c>
    </row>
    <row r="43" spans="1:8" ht="12.75">
      <c r="A43" s="3" t="s">
        <v>39</v>
      </c>
      <c r="B43" s="1">
        <v>98</v>
      </c>
      <c r="C43" s="1">
        <v>143</v>
      </c>
      <c r="D43" s="40">
        <v>79</v>
      </c>
      <c r="E43" s="45">
        <v>82</v>
      </c>
      <c r="F43" s="22">
        <f t="shared" si="0"/>
        <v>-0.16326530612244897</v>
      </c>
      <c r="G43" s="10">
        <f t="shared" si="1"/>
        <v>-0.42657342657342656</v>
      </c>
      <c r="H43" s="25">
        <f t="shared" si="2"/>
        <v>0.0379746835443038</v>
      </c>
    </row>
    <row r="44" spans="1:8" ht="12.75">
      <c r="A44" s="3" t="s">
        <v>40</v>
      </c>
      <c r="B44" s="1">
        <v>1353</v>
      </c>
      <c r="C44" s="1">
        <v>1346</v>
      </c>
      <c r="D44" s="13">
        <v>1418</v>
      </c>
      <c r="E44" s="46">
        <v>1166</v>
      </c>
      <c r="F44" s="22">
        <f t="shared" si="0"/>
        <v>-0.13821138211382114</v>
      </c>
      <c r="G44" s="10">
        <f t="shared" si="1"/>
        <v>-0.1337295690936107</v>
      </c>
      <c r="H44" s="25">
        <f t="shared" si="2"/>
        <v>-0.1777150916784203</v>
      </c>
    </row>
    <row r="45" spans="1:8" ht="12.75">
      <c r="A45" s="8" t="s">
        <v>41</v>
      </c>
      <c r="B45" s="9">
        <v>215</v>
      </c>
      <c r="C45" s="9">
        <v>227</v>
      </c>
      <c r="D45" s="9">
        <v>177</v>
      </c>
      <c r="E45" s="47">
        <v>148</v>
      </c>
      <c r="F45" s="23">
        <f t="shared" si="0"/>
        <v>-0.3116279069767442</v>
      </c>
      <c r="G45" s="11">
        <f t="shared" si="1"/>
        <v>-0.34801762114537443</v>
      </c>
      <c r="H45" s="26">
        <f t="shared" si="2"/>
        <v>-0.1638418079096045</v>
      </c>
    </row>
    <row r="46" spans="1:8" ht="12.75">
      <c r="A46" s="3" t="s">
        <v>42</v>
      </c>
      <c r="B46" s="1">
        <v>1711</v>
      </c>
      <c r="C46" s="1">
        <v>1623</v>
      </c>
      <c r="D46" s="1">
        <v>1653</v>
      </c>
      <c r="E46" s="1">
        <v>1388</v>
      </c>
      <c r="F46" s="22">
        <f t="shared" si="0"/>
        <v>-0.18877849210987727</v>
      </c>
      <c r="G46" s="10">
        <f t="shared" si="1"/>
        <v>-0.1447935921133703</v>
      </c>
      <c r="H46" s="25">
        <f t="shared" si="2"/>
        <v>-0.1603145795523291</v>
      </c>
    </row>
    <row r="47" spans="1:8" ht="12.75">
      <c r="A47" s="3" t="s">
        <v>43</v>
      </c>
      <c r="B47" s="1">
        <v>4908</v>
      </c>
      <c r="C47" s="1">
        <v>5255</v>
      </c>
      <c r="D47" s="1">
        <v>4762</v>
      </c>
      <c r="E47" s="1">
        <v>4640</v>
      </c>
      <c r="F47" s="22">
        <f t="shared" si="0"/>
        <v>-0.05460472697636512</v>
      </c>
      <c r="G47" s="10">
        <f t="shared" si="1"/>
        <v>-0.1170313986679353</v>
      </c>
      <c r="H47" s="25">
        <f t="shared" si="2"/>
        <v>-0.025619487610247797</v>
      </c>
    </row>
    <row r="48" spans="1:8" ht="12.75">
      <c r="A48" s="8" t="s">
        <v>44</v>
      </c>
      <c r="B48" s="9">
        <v>443</v>
      </c>
      <c r="C48" s="9">
        <v>377</v>
      </c>
      <c r="D48" s="1">
        <v>374</v>
      </c>
      <c r="E48" s="1">
        <v>350</v>
      </c>
      <c r="F48" s="23">
        <f t="shared" si="0"/>
        <v>-0.20993227990970656</v>
      </c>
      <c r="G48" s="11">
        <f t="shared" si="1"/>
        <v>-0.07161803713527852</v>
      </c>
      <c r="H48" s="26">
        <f t="shared" si="2"/>
        <v>-0.06417112299465241</v>
      </c>
    </row>
    <row r="49" spans="1:8" ht="12.75">
      <c r="A49" s="3" t="s">
        <v>45</v>
      </c>
      <c r="B49" s="1">
        <v>124</v>
      </c>
      <c r="C49" s="1">
        <v>98</v>
      </c>
      <c r="D49" s="40">
        <v>86</v>
      </c>
      <c r="E49" s="45">
        <v>102</v>
      </c>
      <c r="F49" s="22">
        <f t="shared" si="0"/>
        <v>-0.1774193548387097</v>
      </c>
      <c r="G49" s="10">
        <f t="shared" si="1"/>
        <v>0.04081632653061224</v>
      </c>
      <c r="H49" s="25">
        <f t="shared" si="2"/>
        <v>0.18604651162790697</v>
      </c>
    </row>
    <row r="50" spans="1:8" ht="12.75">
      <c r="A50" s="3" t="s">
        <v>46</v>
      </c>
      <c r="B50" s="1">
        <v>1227</v>
      </c>
      <c r="C50" s="1">
        <v>1311</v>
      </c>
      <c r="D50" s="13">
        <v>1352</v>
      </c>
      <c r="E50" s="46">
        <v>1099</v>
      </c>
      <c r="F50" s="22">
        <f t="shared" si="0"/>
        <v>-0.10431947840260798</v>
      </c>
      <c r="G50" s="10">
        <f t="shared" si="1"/>
        <v>-0.16170861937452327</v>
      </c>
      <c r="H50" s="25">
        <f t="shared" si="2"/>
        <v>-0.1871301775147929</v>
      </c>
    </row>
    <row r="51" spans="1:8" ht="12.75">
      <c r="A51" s="8" t="s">
        <v>47</v>
      </c>
      <c r="B51" s="9">
        <v>908</v>
      </c>
      <c r="C51" s="9">
        <v>798</v>
      </c>
      <c r="D51" s="9">
        <v>791</v>
      </c>
      <c r="E51" s="47">
        <v>711</v>
      </c>
      <c r="F51" s="23">
        <f t="shared" si="0"/>
        <v>-0.21696035242290748</v>
      </c>
      <c r="G51" s="11">
        <f t="shared" si="1"/>
        <v>-0.10902255639097744</v>
      </c>
      <c r="H51" s="26">
        <f t="shared" si="2"/>
        <v>-0.1011378002528445</v>
      </c>
    </row>
    <row r="52" spans="1:8" ht="12.75">
      <c r="A52" s="3" t="s">
        <v>48</v>
      </c>
      <c r="B52" s="1">
        <v>468</v>
      </c>
      <c r="C52" s="1">
        <v>544</v>
      </c>
      <c r="D52" s="30">
        <v>548</v>
      </c>
      <c r="E52" s="1">
        <v>482</v>
      </c>
      <c r="F52" s="22">
        <f t="shared" si="0"/>
        <v>0.029914529914529916</v>
      </c>
      <c r="G52" s="10">
        <f t="shared" si="1"/>
        <v>-0.11397058823529412</v>
      </c>
      <c r="H52" s="25">
        <f t="shared" si="2"/>
        <v>-0.12043795620437957</v>
      </c>
    </row>
    <row r="53" spans="1:8" ht="12.75">
      <c r="A53" s="3" t="s">
        <v>49</v>
      </c>
      <c r="B53" s="1">
        <v>965</v>
      </c>
      <c r="C53" s="1">
        <v>1136</v>
      </c>
      <c r="D53" s="30">
        <v>1010</v>
      </c>
      <c r="E53" s="1">
        <v>857</v>
      </c>
      <c r="F53" s="22">
        <f t="shared" si="0"/>
        <v>-0.11191709844559586</v>
      </c>
      <c r="G53" s="10">
        <f t="shared" si="1"/>
        <v>-0.24559859154929578</v>
      </c>
      <c r="H53" s="25">
        <f t="shared" si="2"/>
        <v>-0.15148514851485148</v>
      </c>
    </row>
    <row r="54" spans="1:8" ht="12.75">
      <c r="A54" s="2" t="s">
        <v>50</v>
      </c>
      <c r="B54" s="6">
        <v>173</v>
      </c>
      <c r="C54" s="6">
        <v>197</v>
      </c>
      <c r="D54" s="30">
        <v>178</v>
      </c>
      <c r="E54" s="1">
        <v>188</v>
      </c>
      <c r="F54" s="24">
        <f t="shared" si="0"/>
        <v>0.08670520231213873</v>
      </c>
      <c r="G54" s="12">
        <f t="shared" si="1"/>
        <v>-0.04568527918781726</v>
      </c>
      <c r="H54" s="27">
        <f t="shared" si="2"/>
        <v>0.056179775280898875</v>
      </c>
    </row>
    <row r="55" spans="1:8" ht="12.75">
      <c r="A55" s="3" t="s">
        <v>51</v>
      </c>
      <c r="B55" s="1">
        <v>56922</v>
      </c>
      <c r="C55" s="1">
        <f>SUM(C4:C54)</f>
        <v>58877</v>
      </c>
      <c r="D55" s="32">
        <f>SUM(D4:D54)</f>
        <v>56430</v>
      </c>
      <c r="E55" s="32">
        <f>SUM(E4:E54)</f>
        <v>50598</v>
      </c>
      <c r="F55" s="22">
        <f t="shared" si="0"/>
        <v>-0.11109939917782229</v>
      </c>
      <c r="G55" s="10">
        <f t="shared" si="1"/>
        <v>-0.14061518080065222</v>
      </c>
      <c r="H55" s="25">
        <f t="shared" si="2"/>
        <v>-0.10334928229665072</v>
      </c>
    </row>
    <row r="58" spans="1:8" ht="12.75">
      <c r="A58" s="17" t="s">
        <v>53</v>
      </c>
      <c r="B58" s="17"/>
      <c r="C58" s="17"/>
      <c r="D58" s="17"/>
      <c r="E58" s="17"/>
      <c r="F58" s="17"/>
      <c r="G58" s="17"/>
      <c r="H58" s="17"/>
    </row>
    <row r="59" spans="1:8" ht="12.75">
      <c r="A59" s="17" t="s">
        <v>54</v>
      </c>
      <c r="B59" s="17"/>
      <c r="C59" s="17"/>
      <c r="D59" s="17"/>
      <c r="E59" s="28"/>
      <c r="F59" s="17"/>
      <c r="G59" s="17"/>
      <c r="H59" s="49" t="s">
        <v>78</v>
      </c>
    </row>
  </sheetData>
  <mergeCells count="1">
    <mergeCell ref="F2:H2"/>
  </mergeCells>
  <printOptions/>
  <pageMargins left="0.75" right="0.5" top="0.5" bottom="0.5" header="0.5" footer="0.5"/>
  <pageSetup fitToHeight="1" fitToWidth="1" horizontalDpi="600" verticalDpi="600" orientation="portrait" scale="96" r:id="rId1"/>
  <ignoredErrors>
    <ignoredError sqref="C55:E55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A1">
      <selection activeCell="J15" sqref="J15"/>
    </sheetView>
  </sheetViews>
  <sheetFormatPr defaultColWidth="9.140625" defaultRowHeight="12.75"/>
  <cols>
    <col min="1" max="1" width="15.7109375" style="0" customWidth="1"/>
    <col min="2" max="5" width="8.28125" style="0" customWidth="1"/>
    <col min="6" max="8" width="12.7109375" style="0" customWidth="1"/>
  </cols>
  <sheetData>
    <row r="1" ht="18">
      <c r="A1" s="7" t="s">
        <v>83</v>
      </c>
    </row>
    <row r="2" spans="1:11" ht="12.75">
      <c r="A2" s="31"/>
      <c r="B2" s="34"/>
      <c r="C2" s="34"/>
      <c r="D2" s="34"/>
      <c r="E2" s="34"/>
      <c r="F2" s="50" t="s">
        <v>55</v>
      </c>
      <c r="G2" s="51"/>
      <c r="H2" s="51"/>
      <c r="I2" s="21"/>
      <c r="J2" s="21"/>
      <c r="K2" s="21"/>
    </row>
    <row r="3" spans="1:11" ht="12.75">
      <c r="A3" s="4" t="s">
        <v>52</v>
      </c>
      <c r="B3" s="5">
        <v>1998</v>
      </c>
      <c r="C3" s="5">
        <v>2003</v>
      </c>
      <c r="D3" s="5">
        <v>2007</v>
      </c>
      <c r="E3" s="4">
        <v>2008</v>
      </c>
      <c r="F3" s="35" t="s">
        <v>65</v>
      </c>
      <c r="G3" s="36" t="s">
        <v>66</v>
      </c>
      <c r="H3" s="36" t="s">
        <v>67</v>
      </c>
      <c r="I3" s="21"/>
      <c r="J3" s="21"/>
      <c r="K3" s="21"/>
    </row>
    <row r="4" spans="1:8" ht="12.75">
      <c r="A4" s="3" t="s">
        <v>0</v>
      </c>
      <c r="B4" s="1">
        <v>1071</v>
      </c>
      <c r="C4" s="1">
        <v>1004</v>
      </c>
      <c r="D4" s="1">
        <v>1110</v>
      </c>
      <c r="E4" s="1">
        <v>966</v>
      </c>
      <c r="F4" s="22">
        <f aca="true" t="shared" si="0" ref="F4:F55">((E4-B4)/B4)</f>
        <v>-0.09803921568627451</v>
      </c>
      <c r="G4" s="10">
        <f aca="true" t="shared" si="1" ref="G4:G55">((E4-C4)/C4)</f>
        <v>-0.037848605577689244</v>
      </c>
      <c r="H4" s="25">
        <f aca="true" t="shared" si="2" ref="H4:H55">((E4-D4)/D4)</f>
        <v>-0.12972972972972974</v>
      </c>
    </row>
    <row r="5" spans="1:8" ht="12.75">
      <c r="A5" s="3" t="s">
        <v>1</v>
      </c>
      <c r="B5" s="1">
        <v>70</v>
      </c>
      <c r="C5" s="1">
        <v>98</v>
      </c>
      <c r="D5" s="1">
        <v>82</v>
      </c>
      <c r="E5" s="1">
        <v>62</v>
      </c>
      <c r="F5" s="22">
        <f t="shared" si="0"/>
        <v>-0.11428571428571428</v>
      </c>
      <c r="G5" s="10">
        <f t="shared" si="1"/>
        <v>-0.3673469387755102</v>
      </c>
      <c r="H5" s="25">
        <f t="shared" si="2"/>
        <v>-0.24390243902439024</v>
      </c>
    </row>
    <row r="6" spans="1:8" ht="12.75">
      <c r="A6" s="8" t="s">
        <v>2</v>
      </c>
      <c r="B6" s="9">
        <v>980</v>
      </c>
      <c r="C6" s="9">
        <v>1118</v>
      </c>
      <c r="D6" s="30">
        <v>1071</v>
      </c>
      <c r="E6" s="1">
        <v>937</v>
      </c>
      <c r="F6" s="23">
        <f t="shared" si="0"/>
        <v>-0.04387755102040816</v>
      </c>
      <c r="G6" s="11">
        <f t="shared" si="1"/>
        <v>-0.16189624329159213</v>
      </c>
      <c r="H6" s="26">
        <f t="shared" si="2"/>
        <v>-0.12511671335200747</v>
      </c>
    </row>
    <row r="7" spans="1:8" ht="12.75">
      <c r="A7" s="3" t="s">
        <v>3</v>
      </c>
      <c r="B7" s="1">
        <v>625</v>
      </c>
      <c r="C7" s="1">
        <v>640</v>
      </c>
      <c r="D7" s="37">
        <v>649</v>
      </c>
      <c r="E7" s="45">
        <v>600</v>
      </c>
      <c r="F7" s="22">
        <f t="shared" si="0"/>
        <v>-0.04</v>
      </c>
      <c r="G7" s="10">
        <f t="shared" si="1"/>
        <v>-0.0625</v>
      </c>
      <c r="H7" s="25">
        <f t="shared" si="2"/>
        <v>-0.07550077041602465</v>
      </c>
    </row>
    <row r="8" spans="1:8" ht="12.75">
      <c r="A8" s="3" t="s">
        <v>4</v>
      </c>
      <c r="B8" s="1">
        <v>3494</v>
      </c>
      <c r="C8" s="1">
        <v>4224</v>
      </c>
      <c r="D8" s="30">
        <v>3995</v>
      </c>
      <c r="E8" s="46">
        <v>3434</v>
      </c>
      <c r="F8" s="22">
        <f t="shared" si="0"/>
        <v>-0.017172295363480253</v>
      </c>
      <c r="G8" s="10">
        <f t="shared" si="1"/>
        <v>-0.18702651515151514</v>
      </c>
      <c r="H8" s="25">
        <f t="shared" si="2"/>
        <v>-0.14042553191489363</v>
      </c>
    </row>
    <row r="9" spans="1:8" ht="12.75">
      <c r="A9" s="8" t="s">
        <v>5</v>
      </c>
      <c r="B9" s="9">
        <v>628</v>
      </c>
      <c r="C9" s="9">
        <v>642</v>
      </c>
      <c r="D9" s="41">
        <v>554</v>
      </c>
      <c r="E9" s="47">
        <v>548</v>
      </c>
      <c r="F9" s="23">
        <f t="shared" si="0"/>
        <v>-0.12738853503184713</v>
      </c>
      <c r="G9" s="11">
        <f t="shared" si="1"/>
        <v>-0.14641744548286603</v>
      </c>
      <c r="H9" s="26">
        <f t="shared" si="2"/>
        <v>-0.010830324909747292</v>
      </c>
    </row>
    <row r="10" spans="1:8" ht="12.75">
      <c r="A10" s="3" t="s">
        <v>6</v>
      </c>
      <c r="B10" s="1">
        <v>329</v>
      </c>
      <c r="C10" s="1">
        <v>298</v>
      </c>
      <c r="D10" s="30">
        <v>296</v>
      </c>
      <c r="E10" s="1">
        <v>264</v>
      </c>
      <c r="F10" s="22">
        <f t="shared" si="0"/>
        <v>-0.19756838905775076</v>
      </c>
      <c r="G10" s="10">
        <f t="shared" si="1"/>
        <v>-0.11409395973154363</v>
      </c>
      <c r="H10" s="25">
        <f t="shared" si="2"/>
        <v>-0.10810810810810811</v>
      </c>
    </row>
    <row r="11" spans="1:8" ht="12.75">
      <c r="A11" s="3" t="s">
        <v>7</v>
      </c>
      <c r="B11" s="1">
        <v>115</v>
      </c>
      <c r="C11" s="1">
        <v>142</v>
      </c>
      <c r="D11" s="30">
        <v>117</v>
      </c>
      <c r="E11" s="1">
        <v>121</v>
      </c>
      <c r="F11" s="22">
        <f t="shared" si="0"/>
        <v>0.05217391304347826</v>
      </c>
      <c r="G11" s="10">
        <f t="shared" si="1"/>
        <v>-0.14788732394366197</v>
      </c>
      <c r="H11" s="25">
        <f t="shared" si="2"/>
        <v>0.03418803418803419</v>
      </c>
    </row>
    <row r="12" spans="1:8" ht="12.75">
      <c r="A12" s="8" t="s">
        <v>8</v>
      </c>
      <c r="B12" s="9">
        <v>54</v>
      </c>
      <c r="C12" s="9">
        <v>67</v>
      </c>
      <c r="D12" s="30">
        <v>44</v>
      </c>
      <c r="E12" s="1">
        <v>34</v>
      </c>
      <c r="F12" s="23">
        <f t="shared" si="0"/>
        <v>-0.37037037037037035</v>
      </c>
      <c r="G12" s="11">
        <f t="shared" si="1"/>
        <v>-0.4925373134328358</v>
      </c>
      <c r="H12" s="26">
        <f t="shared" si="2"/>
        <v>-0.22727272727272727</v>
      </c>
    </row>
    <row r="13" spans="1:8" ht="12.75">
      <c r="A13" s="3" t="s">
        <v>9</v>
      </c>
      <c r="B13" s="1">
        <v>2825</v>
      </c>
      <c r="C13" s="1">
        <v>3169</v>
      </c>
      <c r="D13" s="37">
        <v>3213</v>
      </c>
      <c r="E13" s="45">
        <v>2978</v>
      </c>
      <c r="F13" s="22">
        <f t="shared" si="0"/>
        <v>0.05415929203539823</v>
      </c>
      <c r="G13" s="10">
        <f t="shared" si="1"/>
        <v>-0.060271378983906596</v>
      </c>
      <c r="H13" s="25">
        <f t="shared" si="2"/>
        <v>-0.07314036725801432</v>
      </c>
    </row>
    <row r="14" spans="1:8" ht="12.75">
      <c r="A14" s="3" t="s">
        <v>10</v>
      </c>
      <c r="B14" s="1">
        <v>1568</v>
      </c>
      <c r="C14" s="1">
        <v>1603</v>
      </c>
      <c r="D14" s="30">
        <v>1641</v>
      </c>
      <c r="E14" s="46">
        <v>1493</v>
      </c>
      <c r="F14" s="22">
        <f t="shared" si="0"/>
        <v>-0.04783163265306122</v>
      </c>
      <c r="G14" s="10">
        <f t="shared" si="1"/>
        <v>-0.06862133499688085</v>
      </c>
      <c r="H14" s="25">
        <f t="shared" si="2"/>
        <v>-0.09018890920170627</v>
      </c>
    </row>
    <row r="15" spans="1:8" ht="12.75">
      <c r="A15" s="8" t="s">
        <v>11</v>
      </c>
      <c r="B15" s="9">
        <v>120</v>
      </c>
      <c r="C15" s="9">
        <v>133</v>
      </c>
      <c r="D15" s="41">
        <v>138</v>
      </c>
      <c r="E15" s="47">
        <v>107</v>
      </c>
      <c r="F15" s="23">
        <f t="shared" si="0"/>
        <v>-0.10833333333333334</v>
      </c>
      <c r="G15" s="11">
        <f t="shared" si="1"/>
        <v>-0.19548872180451127</v>
      </c>
      <c r="H15" s="26">
        <f t="shared" si="2"/>
        <v>-0.2246376811594203</v>
      </c>
    </row>
    <row r="16" spans="1:8" ht="12.75">
      <c r="A16" s="3" t="s">
        <v>12</v>
      </c>
      <c r="B16" s="1">
        <v>265</v>
      </c>
      <c r="C16" s="1">
        <v>293</v>
      </c>
      <c r="D16" s="30">
        <v>252</v>
      </c>
      <c r="E16" s="1">
        <v>232</v>
      </c>
      <c r="F16" s="22">
        <f t="shared" si="0"/>
        <v>-0.12452830188679245</v>
      </c>
      <c r="G16" s="10">
        <f t="shared" si="1"/>
        <v>-0.20819112627986347</v>
      </c>
      <c r="H16" s="25">
        <f t="shared" si="2"/>
        <v>-0.07936507936507936</v>
      </c>
    </row>
    <row r="17" spans="1:8" ht="12.75">
      <c r="A17" s="3" t="s">
        <v>13</v>
      </c>
      <c r="B17" s="1">
        <v>1393</v>
      </c>
      <c r="C17" s="1">
        <v>1454</v>
      </c>
      <c r="D17" s="30">
        <v>1248</v>
      </c>
      <c r="E17" s="1">
        <v>1043</v>
      </c>
      <c r="F17" s="22">
        <f t="shared" si="0"/>
        <v>-0.25125628140703515</v>
      </c>
      <c r="G17" s="10">
        <f t="shared" si="1"/>
        <v>-0.2826685006877579</v>
      </c>
      <c r="H17" s="25">
        <f t="shared" si="2"/>
        <v>-0.1642628205128205</v>
      </c>
    </row>
    <row r="18" spans="1:8" ht="12.75">
      <c r="A18" s="8" t="s">
        <v>14</v>
      </c>
      <c r="B18" s="9">
        <v>982</v>
      </c>
      <c r="C18" s="9">
        <v>833</v>
      </c>
      <c r="D18" s="30">
        <v>898</v>
      </c>
      <c r="E18" s="1">
        <v>814</v>
      </c>
      <c r="F18" s="23">
        <f t="shared" si="0"/>
        <v>-0.1710794297352342</v>
      </c>
      <c r="G18" s="11">
        <f t="shared" si="1"/>
        <v>-0.022809123649459785</v>
      </c>
      <c r="H18" s="26">
        <f t="shared" si="2"/>
        <v>-0.0935412026726058</v>
      </c>
    </row>
    <row r="19" spans="1:8" ht="12.75">
      <c r="A19" s="3" t="s">
        <v>15</v>
      </c>
      <c r="B19" s="1">
        <v>449</v>
      </c>
      <c r="C19" s="1">
        <v>443</v>
      </c>
      <c r="D19" s="37">
        <v>446</v>
      </c>
      <c r="E19" s="45">
        <v>412</v>
      </c>
      <c r="F19" s="22">
        <f t="shared" si="0"/>
        <v>-0.08240534521158129</v>
      </c>
      <c r="G19" s="10">
        <f t="shared" si="1"/>
        <v>-0.06997742663656885</v>
      </c>
      <c r="H19" s="25">
        <f t="shared" si="2"/>
        <v>-0.07623318385650224</v>
      </c>
    </row>
    <row r="20" spans="1:8" ht="12.75">
      <c r="A20" s="3" t="s">
        <v>16</v>
      </c>
      <c r="B20" s="1">
        <v>492</v>
      </c>
      <c r="C20" s="1">
        <v>469</v>
      </c>
      <c r="D20" s="30">
        <v>416</v>
      </c>
      <c r="E20" s="46">
        <v>385</v>
      </c>
      <c r="F20" s="22">
        <f t="shared" si="0"/>
        <v>-0.21747967479674796</v>
      </c>
      <c r="G20" s="10">
        <f t="shared" si="1"/>
        <v>-0.1791044776119403</v>
      </c>
      <c r="H20" s="25">
        <f t="shared" si="2"/>
        <v>-0.07451923076923077</v>
      </c>
    </row>
    <row r="21" spans="1:8" ht="12.75">
      <c r="A21" s="8" t="s">
        <v>17</v>
      </c>
      <c r="B21" s="9">
        <v>858</v>
      </c>
      <c r="C21" s="9">
        <v>928</v>
      </c>
      <c r="D21" s="41">
        <v>864</v>
      </c>
      <c r="E21" s="47">
        <v>826</v>
      </c>
      <c r="F21" s="23">
        <f t="shared" si="0"/>
        <v>-0.037296037296037296</v>
      </c>
      <c r="G21" s="11">
        <f t="shared" si="1"/>
        <v>-0.10991379310344827</v>
      </c>
      <c r="H21" s="26">
        <f t="shared" si="2"/>
        <v>-0.04398148148148148</v>
      </c>
    </row>
    <row r="22" spans="1:8" ht="12.75">
      <c r="A22" s="3" t="s">
        <v>18</v>
      </c>
      <c r="B22" s="1">
        <v>926</v>
      </c>
      <c r="C22" s="1">
        <v>940</v>
      </c>
      <c r="D22" s="30">
        <v>993</v>
      </c>
      <c r="E22" s="1">
        <v>912</v>
      </c>
      <c r="F22" s="22">
        <f t="shared" si="0"/>
        <v>-0.01511879049676026</v>
      </c>
      <c r="G22" s="10">
        <f t="shared" si="1"/>
        <v>-0.029787234042553193</v>
      </c>
      <c r="H22" s="25">
        <f t="shared" si="2"/>
        <v>-0.08157099697885196</v>
      </c>
    </row>
    <row r="23" spans="1:8" ht="12.75">
      <c r="A23" s="3" t="s">
        <v>19</v>
      </c>
      <c r="B23" s="1">
        <v>192</v>
      </c>
      <c r="C23" s="1">
        <v>207</v>
      </c>
      <c r="D23" s="30">
        <v>183</v>
      </c>
      <c r="E23" s="1">
        <v>155</v>
      </c>
      <c r="F23" s="22">
        <f t="shared" si="0"/>
        <v>-0.19270833333333334</v>
      </c>
      <c r="G23" s="10">
        <f t="shared" si="1"/>
        <v>-0.25120772946859904</v>
      </c>
      <c r="H23" s="25">
        <f t="shared" si="2"/>
        <v>-0.15300546448087432</v>
      </c>
    </row>
    <row r="24" spans="1:8" ht="12.75">
      <c r="A24" s="8" t="s">
        <v>20</v>
      </c>
      <c r="B24" s="9">
        <v>606</v>
      </c>
      <c r="C24" s="9">
        <v>650</v>
      </c>
      <c r="D24" s="30">
        <v>614</v>
      </c>
      <c r="E24" s="1">
        <v>591</v>
      </c>
      <c r="F24" s="23">
        <f t="shared" si="0"/>
        <v>-0.024752475247524754</v>
      </c>
      <c r="G24" s="11">
        <f t="shared" si="1"/>
        <v>-0.09076923076923077</v>
      </c>
      <c r="H24" s="26">
        <f t="shared" si="2"/>
        <v>-0.03745928338762215</v>
      </c>
    </row>
    <row r="25" spans="1:8" ht="12.75">
      <c r="A25" s="3" t="s">
        <v>21</v>
      </c>
      <c r="B25" s="1">
        <v>406</v>
      </c>
      <c r="C25" s="1">
        <v>462</v>
      </c>
      <c r="D25" s="37">
        <v>434</v>
      </c>
      <c r="E25" s="45">
        <v>363</v>
      </c>
      <c r="F25" s="22">
        <f t="shared" si="0"/>
        <v>-0.10591133004926108</v>
      </c>
      <c r="G25" s="10">
        <f t="shared" si="1"/>
        <v>-0.21428571428571427</v>
      </c>
      <c r="H25" s="25">
        <f t="shared" si="2"/>
        <v>-0.16359447004608296</v>
      </c>
    </row>
    <row r="26" spans="1:8" ht="12.75">
      <c r="A26" s="3" t="s">
        <v>22</v>
      </c>
      <c r="B26" s="1">
        <v>1366</v>
      </c>
      <c r="C26" s="1">
        <v>1283</v>
      </c>
      <c r="D26" s="30">
        <v>1087</v>
      </c>
      <c r="E26" s="46">
        <v>980</v>
      </c>
      <c r="F26" s="22">
        <f t="shared" si="0"/>
        <v>-0.28257686676427524</v>
      </c>
      <c r="G26" s="10">
        <f t="shared" si="1"/>
        <v>-0.23616523772408418</v>
      </c>
      <c r="H26" s="25">
        <f t="shared" si="2"/>
        <v>-0.0984360625574977</v>
      </c>
    </row>
    <row r="27" spans="1:8" ht="12.75">
      <c r="A27" s="8" t="s">
        <v>23</v>
      </c>
      <c r="B27" s="9">
        <v>650</v>
      </c>
      <c r="C27" s="9">
        <v>655</v>
      </c>
      <c r="D27" s="41">
        <v>510</v>
      </c>
      <c r="E27" s="47">
        <v>456</v>
      </c>
      <c r="F27" s="23">
        <f t="shared" si="0"/>
        <v>-0.29846153846153844</v>
      </c>
      <c r="G27" s="11">
        <f t="shared" si="1"/>
        <v>-0.30381679389312977</v>
      </c>
      <c r="H27" s="26">
        <f t="shared" si="2"/>
        <v>-0.10588235294117647</v>
      </c>
    </row>
    <row r="28" spans="1:8" ht="12.75">
      <c r="A28" s="3" t="s">
        <v>24</v>
      </c>
      <c r="B28" s="1">
        <v>948</v>
      </c>
      <c r="C28" s="1">
        <v>872</v>
      </c>
      <c r="D28" s="30">
        <v>884</v>
      </c>
      <c r="E28" s="1">
        <v>783</v>
      </c>
      <c r="F28" s="22">
        <f t="shared" si="0"/>
        <v>-0.17405063291139242</v>
      </c>
      <c r="G28" s="10">
        <f t="shared" si="1"/>
        <v>-0.10206422018348624</v>
      </c>
      <c r="H28" s="25">
        <f t="shared" si="2"/>
        <v>-0.11425339366515837</v>
      </c>
    </row>
    <row r="29" spans="1:8" ht="12.75">
      <c r="A29" s="3" t="s">
        <v>25</v>
      </c>
      <c r="B29" s="1">
        <v>1169</v>
      </c>
      <c r="C29" s="1">
        <v>1232</v>
      </c>
      <c r="D29" s="30">
        <v>992</v>
      </c>
      <c r="E29" s="1">
        <v>960</v>
      </c>
      <c r="F29" s="22">
        <f t="shared" si="0"/>
        <v>-0.1787852865697177</v>
      </c>
      <c r="G29" s="10">
        <f t="shared" si="1"/>
        <v>-0.22077922077922077</v>
      </c>
      <c r="H29" s="25">
        <f t="shared" si="2"/>
        <v>-0.03225806451612903</v>
      </c>
    </row>
    <row r="30" spans="1:8" ht="12.75">
      <c r="A30" s="8" t="s">
        <v>26</v>
      </c>
      <c r="B30" s="9">
        <v>237</v>
      </c>
      <c r="C30" s="9">
        <v>262</v>
      </c>
      <c r="D30" s="30">
        <v>277</v>
      </c>
      <c r="E30" s="1">
        <v>229</v>
      </c>
      <c r="F30" s="23">
        <f t="shared" si="0"/>
        <v>-0.03375527426160337</v>
      </c>
      <c r="G30" s="11">
        <f t="shared" si="1"/>
        <v>-0.12595419847328243</v>
      </c>
      <c r="H30" s="26">
        <f t="shared" si="2"/>
        <v>-0.17328519855595667</v>
      </c>
    </row>
    <row r="31" spans="1:8" ht="12.75">
      <c r="A31" s="3" t="s">
        <v>27</v>
      </c>
      <c r="B31" s="1">
        <v>315</v>
      </c>
      <c r="C31" s="1">
        <v>293</v>
      </c>
      <c r="D31" s="37">
        <v>256</v>
      </c>
      <c r="E31" s="45">
        <v>208</v>
      </c>
      <c r="F31" s="22">
        <f t="shared" si="0"/>
        <v>-0.3396825396825397</v>
      </c>
      <c r="G31" s="10">
        <f t="shared" si="1"/>
        <v>-0.2901023890784983</v>
      </c>
      <c r="H31" s="25">
        <f t="shared" si="2"/>
        <v>-0.1875</v>
      </c>
    </row>
    <row r="32" spans="1:8" ht="12.75">
      <c r="A32" s="3" t="s">
        <v>28</v>
      </c>
      <c r="B32" s="1">
        <v>361</v>
      </c>
      <c r="C32" s="1">
        <v>368</v>
      </c>
      <c r="D32" s="30">
        <v>373</v>
      </c>
      <c r="E32" s="46">
        <v>324</v>
      </c>
      <c r="F32" s="22">
        <f t="shared" si="0"/>
        <v>-0.10249307479224377</v>
      </c>
      <c r="G32" s="10">
        <f t="shared" si="1"/>
        <v>-0.11956521739130435</v>
      </c>
      <c r="H32" s="25">
        <f t="shared" si="2"/>
        <v>-0.13136729222520108</v>
      </c>
    </row>
    <row r="33" spans="1:8" ht="12.75">
      <c r="A33" s="8" t="s">
        <v>29</v>
      </c>
      <c r="B33" s="9">
        <v>128</v>
      </c>
      <c r="C33" s="9">
        <v>127</v>
      </c>
      <c r="D33" s="41">
        <v>129</v>
      </c>
      <c r="E33" s="47">
        <v>139</v>
      </c>
      <c r="F33" s="23">
        <f t="shared" si="0"/>
        <v>0.0859375</v>
      </c>
      <c r="G33" s="11">
        <f t="shared" si="1"/>
        <v>0.09448818897637795</v>
      </c>
      <c r="H33" s="26">
        <f t="shared" si="2"/>
        <v>0.07751937984496124</v>
      </c>
    </row>
    <row r="34" spans="1:8" ht="12.75">
      <c r="A34" s="3" t="s">
        <v>30</v>
      </c>
      <c r="B34" s="1">
        <v>741</v>
      </c>
      <c r="C34" s="1">
        <v>733</v>
      </c>
      <c r="D34" s="30">
        <v>724</v>
      </c>
      <c r="E34" s="1">
        <v>590</v>
      </c>
      <c r="F34" s="22">
        <f t="shared" si="0"/>
        <v>-0.203778677462888</v>
      </c>
      <c r="G34" s="10">
        <f t="shared" si="1"/>
        <v>-0.19508867667121418</v>
      </c>
      <c r="H34" s="25">
        <f t="shared" si="2"/>
        <v>-0.1850828729281768</v>
      </c>
    </row>
    <row r="35" spans="1:8" ht="12.75">
      <c r="A35" s="3" t="s">
        <v>31</v>
      </c>
      <c r="B35" s="1">
        <v>424</v>
      </c>
      <c r="C35" s="1">
        <v>439</v>
      </c>
      <c r="D35" s="30">
        <v>413</v>
      </c>
      <c r="E35" s="1">
        <v>366</v>
      </c>
      <c r="F35" s="22">
        <f t="shared" si="0"/>
        <v>-0.13679245283018868</v>
      </c>
      <c r="G35" s="10">
        <f t="shared" si="1"/>
        <v>-0.1662870159453303</v>
      </c>
      <c r="H35" s="25">
        <f t="shared" si="2"/>
        <v>-0.11380145278450363</v>
      </c>
    </row>
    <row r="36" spans="1:8" ht="12.75">
      <c r="A36" s="8" t="s">
        <v>32</v>
      </c>
      <c r="B36" s="9">
        <v>1514</v>
      </c>
      <c r="C36" s="9">
        <v>1493</v>
      </c>
      <c r="D36" s="30">
        <v>1332</v>
      </c>
      <c r="E36" s="1">
        <v>1231</v>
      </c>
      <c r="F36" s="23">
        <f t="shared" si="0"/>
        <v>-0.18692206076618229</v>
      </c>
      <c r="G36" s="11">
        <f t="shared" si="1"/>
        <v>-0.17548559946416611</v>
      </c>
      <c r="H36" s="26">
        <f t="shared" si="2"/>
        <v>-0.07582582582582582</v>
      </c>
    </row>
    <row r="37" spans="1:8" ht="12.75">
      <c r="A37" s="3" t="s">
        <v>33</v>
      </c>
      <c r="B37" s="1">
        <v>1596</v>
      </c>
      <c r="C37" s="1">
        <v>1553</v>
      </c>
      <c r="D37" s="37">
        <v>1676</v>
      </c>
      <c r="E37" s="45">
        <v>1433</v>
      </c>
      <c r="F37" s="22">
        <f t="shared" si="0"/>
        <v>-0.10213032581453634</v>
      </c>
      <c r="G37" s="10">
        <f t="shared" si="1"/>
        <v>-0.07726980038634901</v>
      </c>
      <c r="H37" s="25">
        <f t="shared" si="2"/>
        <v>-0.14498806682577567</v>
      </c>
    </row>
    <row r="38" spans="1:8" ht="12.75">
      <c r="A38" s="3" t="s">
        <v>34</v>
      </c>
      <c r="B38" s="1">
        <v>92</v>
      </c>
      <c r="C38" s="1">
        <v>105</v>
      </c>
      <c r="D38" s="30">
        <v>111</v>
      </c>
      <c r="E38" s="46">
        <v>104</v>
      </c>
      <c r="F38" s="22">
        <f t="shared" si="0"/>
        <v>0.13043478260869565</v>
      </c>
      <c r="G38" s="10">
        <f t="shared" si="1"/>
        <v>-0.009523809523809525</v>
      </c>
      <c r="H38" s="25">
        <f t="shared" si="2"/>
        <v>-0.06306306306306306</v>
      </c>
    </row>
    <row r="39" spans="1:8" ht="12.75">
      <c r="A39" s="8" t="s">
        <v>35</v>
      </c>
      <c r="B39" s="9">
        <v>1422</v>
      </c>
      <c r="C39" s="9">
        <v>1274</v>
      </c>
      <c r="D39" s="41">
        <v>1255</v>
      </c>
      <c r="E39" s="47">
        <v>1190</v>
      </c>
      <c r="F39" s="23">
        <f t="shared" si="0"/>
        <v>-0.1631504922644163</v>
      </c>
      <c r="G39" s="11">
        <f t="shared" si="1"/>
        <v>-0.06593406593406594</v>
      </c>
      <c r="H39" s="26">
        <f t="shared" si="2"/>
        <v>-0.05179282868525897</v>
      </c>
    </row>
    <row r="40" spans="1:8" ht="12.75">
      <c r="A40" s="3" t="s">
        <v>36</v>
      </c>
      <c r="B40" s="1">
        <v>755</v>
      </c>
      <c r="C40" s="1">
        <v>671</v>
      </c>
      <c r="D40" s="30">
        <v>766</v>
      </c>
      <c r="E40" s="1">
        <v>749</v>
      </c>
      <c r="F40" s="22">
        <f t="shared" si="0"/>
        <v>-0.007947019867549669</v>
      </c>
      <c r="G40" s="10">
        <f t="shared" si="1"/>
        <v>0.11624441132637854</v>
      </c>
      <c r="H40" s="25">
        <f t="shared" si="2"/>
        <v>-0.022193211488250653</v>
      </c>
    </row>
    <row r="41" spans="1:8" ht="12.75">
      <c r="A41" s="3" t="s">
        <v>37</v>
      </c>
      <c r="B41" s="1">
        <v>538</v>
      </c>
      <c r="C41" s="1">
        <v>512</v>
      </c>
      <c r="D41" s="30">
        <v>455</v>
      </c>
      <c r="E41" s="1">
        <v>416</v>
      </c>
      <c r="F41" s="22">
        <f t="shared" si="0"/>
        <v>-0.22676579925650558</v>
      </c>
      <c r="G41" s="10">
        <f t="shared" si="1"/>
        <v>-0.1875</v>
      </c>
      <c r="H41" s="25">
        <f t="shared" si="2"/>
        <v>-0.08571428571428572</v>
      </c>
    </row>
    <row r="42" spans="1:8" ht="12.75">
      <c r="A42" s="8" t="s">
        <v>38</v>
      </c>
      <c r="B42" s="9">
        <v>1481</v>
      </c>
      <c r="C42" s="9">
        <v>1577</v>
      </c>
      <c r="D42" s="30">
        <v>1491</v>
      </c>
      <c r="E42" s="1">
        <v>1468</v>
      </c>
      <c r="F42" s="23">
        <f t="shared" si="0"/>
        <v>-0.008777852802160702</v>
      </c>
      <c r="G42" s="11">
        <f t="shared" si="1"/>
        <v>-0.06911857958148383</v>
      </c>
      <c r="H42" s="26">
        <f t="shared" si="2"/>
        <v>-0.015425888665325285</v>
      </c>
    </row>
    <row r="43" spans="1:8" ht="12.75">
      <c r="A43" s="3" t="s">
        <v>39</v>
      </c>
      <c r="B43" s="1">
        <v>74</v>
      </c>
      <c r="C43" s="1">
        <v>104</v>
      </c>
      <c r="D43" s="37">
        <v>69</v>
      </c>
      <c r="E43" s="45">
        <v>65</v>
      </c>
      <c r="F43" s="22">
        <f t="shared" si="0"/>
        <v>-0.12162162162162163</v>
      </c>
      <c r="G43" s="10">
        <f t="shared" si="1"/>
        <v>-0.375</v>
      </c>
      <c r="H43" s="25">
        <f t="shared" si="2"/>
        <v>-0.057971014492753624</v>
      </c>
    </row>
    <row r="44" spans="1:8" ht="12.75">
      <c r="A44" s="3" t="s">
        <v>40</v>
      </c>
      <c r="B44" s="1">
        <v>1002</v>
      </c>
      <c r="C44" s="1">
        <v>969</v>
      </c>
      <c r="D44" s="30">
        <v>1077</v>
      </c>
      <c r="E44" s="46">
        <v>920</v>
      </c>
      <c r="F44" s="22">
        <f t="shared" si="0"/>
        <v>-0.08183632734530938</v>
      </c>
      <c r="G44" s="10">
        <f t="shared" si="1"/>
        <v>-0.05056759545923633</v>
      </c>
      <c r="H44" s="25">
        <f t="shared" si="2"/>
        <v>-0.1457753017641597</v>
      </c>
    </row>
    <row r="45" spans="1:8" ht="12.75">
      <c r="A45" s="8" t="s">
        <v>41</v>
      </c>
      <c r="B45" s="9">
        <v>165</v>
      </c>
      <c r="C45" s="9">
        <v>203</v>
      </c>
      <c r="D45" s="41">
        <v>146</v>
      </c>
      <c r="E45" s="47">
        <v>119</v>
      </c>
      <c r="F45" s="23">
        <f t="shared" si="0"/>
        <v>-0.2787878787878788</v>
      </c>
      <c r="G45" s="11">
        <f t="shared" si="1"/>
        <v>-0.41379310344827586</v>
      </c>
      <c r="H45" s="26">
        <f t="shared" si="2"/>
        <v>-0.18493150684931506</v>
      </c>
    </row>
    <row r="46" spans="1:8" ht="12.75">
      <c r="A46" s="3" t="s">
        <v>42</v>
      </c>
      <c r="B46" s="1">
        <v>1216</v>
      </c>
      <c r="C46" s="1">
        <v>1193</v>
      </c>
      <c r="D46" s="30">
        <v>1211</v>
      </c>
      <c r="E46" s="1">
        <v>1035</v>
      </c>
      <c r="F46" s="22">
        <f t="shared" si="0"/>
        <v>-0.14884868421052633</v>
      </c>
      <c r="G46" s="10">
        <f t="shared" si="1"/>
        <v>-0.13243922883487008</v>
      </c>
      <c r="H46" s="25">
        <f t="shared" si="2"/>
        <v>-0.1453344343517754</v>
      </c>
    </row>
    <row r="47" spans="1:8" ht="12.75">
      <c r="A47" s="3" t="s">
        <v>43</v>
      </c>
      <c r="B47" s="1">
        <v>3586</v>
      </c>
      <c r="C47" s="1">
        <v>3821</v>
      </c>
      <c r="D47" s="30">
        <v>3466</v>
      </c>
      <c r="E47" s="1">
        <v>3382</v>
      </c>
      <c r="F47" s="22">
        <f>((E47-B47)/B47)</f>
        <v>-0.05688789737869492</v>
      </c>
      <c r="G47" s="10">
        <f>((E47-C47)/C47)</f>
        <v>-0.1148913896885632</v>
      </c>
      <c r="H47" s="25">
        <f>((E47-D47)/D47)</f>
        <v>-0.024235429890363532</v>
      </c>
    </row>
    <row r="48" spans="1:8" ht="12.75">
      <c r="A48" s="8" t="s">
        <v>44</v>
      </c>
      <c r="B48" s="9">
        <v>350</v>
      </c>
      <c r="C48" s="9">
        <v>309</v>
      </c>
      <c r="D48" s="30">
        <v>299</v>
      </c>
      <c r="E48" s="1">
        <v>275</v>
      </c>
      <c r="F48" s="23">
        <f t="shared" si="0"/>
        <v>-0.21428571428571427</v>
      </c>
      <c r="G48" s="11">
        <f t="shared" si="1"/>
        <v>-0.11003236245954692</v>
      </c>
      <c r="H48" s="26">
        <f t="shared" si="2"/>
        <v>-0.0802675585284281</v>
      </c>
    </row>
    <row r="49" spans="1:8" ht="12.75">
      <c r="A49" s="3" t="s">
        <v>45</v>
      </c>
      <c r="B49" s="1">
        <v>104</v>
      </c>
      <c r="C49" s="1">
        <v>69</v>
      </c>
      <c r="D49" s="37">
        <v>66</v>
      </c>
      <c r="E49" s="45">
        <v>73</v>
      </c>
      <c r="F49" s="22">
        <f t="shared" si="0"/>
        <v>-0.2980769230769231</v>
      </c>
      <c r="G49" s="10">
        <f t="shared" si="1"/>
        <v>0.057971014492753624</v>
      </c>
      <c r="H49" s="25">
        <f t="shared" si="2"/>
        <v>0.10606060606060606</v>
      </c>
    </row>
    <row r="50" spans="1:8" ht="12.75">
      <c r="A50" s="3" t="s">
        <v>46</v>
      </c>
      <c r="B50" s="1">
        <v>935</v>
      </c>
      <c r="C50" s="1">
        <v>943</v>
      </c>
      <c r="D50" s="30">
        <v>1027</v>
      </c>
      <c r="E50" s="46">
        <v>824</v>
      </c>
      <c r="F50" s="22">
        <f t="shared" si="0"/>
        <v>-0.11871657754010695</v>
      </c>
      <c r="G50" s="10">
        <f t="shared" si="1"/>
        <v>-0.1261930010604454</v>
      </c>
      <c r="H50" s="25">
        <f t="shared" si="2"/>
        <v>-0.1976630963972736</v>
      </c>
    </row>
    <row r="51" spans="1:8" ht="12.75">
      <c r="A51" s="8" t="s">
        <v>47</v>
      </c>
      <c r="B51" s="9">
        <v>662</v>
      </c>
      <c r="C51" s="9">
        <v>600</v>
      </c>
      <c r="D51" s="41">
        <v>571</v>
      </c>
      <c r="E51" s="47">
        <v>521</v>
      </c>
      <c r="F51" s="23">
        <f t="shared" si="0"/>
        <v>-0.21299093655589124</v>
      </c>
      <c r="G51" s="11">
        <f t="shared" si="1"/>
        <v>-0.13166666666666665</v>
      </c>
      <c r="H51" s="26">
        <f t="shared" si="2"/>
        <v>-0.08756567425569177</v>
      </c>
    </row>
    <row r="52" spans="1:8" ht="12.75">
      <c r="A52" s="3" t="s">
        <v>48</v>
      </c>
      <c r="B52" s="1">
        <v>354</v>
      </c>
      <c r="C52" s="1">
        <v>394</v>
      </c>
      <c r="D52" s="30">
        <v>432</v>
      </c>
      <c r="E52" s="1">
        <v>380</v>
      </c>
      <c r="F52" s="22">
        <f t="shared" si="0"/>
        <v>0.07344632768361582</v>
      </c>
      <c r="G52" s="10">
        <f t="shared" si="1"/>
        <v>-0.03553299492385787</v>
      </c>
      <c r="H52" s="25">
        <f t="shared" si="2"/>
        <v>-0.12037037037037036</v>
      </c>
    </row>
    <row r="53" spans="1:8" ht="12.75">
      <c r="A53" s="3" t="s">
        <v>49</v>
      </c>
      <c r="B53" s="1">
        <v>714</v>
      </c>
      <c r="C53" s="1">
        <v>848</v>
      </c>
      <c r="D53" s="30">
        <v>756</v>
      </c>
      <c r="E53" s="1">
        <v>605</v>
      </c>
      <c r="F53" s="22">
        <f t="shared" si="0"/>
        <v>-0.15266106442577032</v>
      </c>
      <c r="G53" s="10">
        <f t="shared" si="1"/>
        <v>-0.2865566037735849</v>
      </c>
      <c r="H53" s="25">
        <f t="shared" si="2"/>
        <v>-0.19973544973544974</v>
      </c>
    </row>
    <row r="54" spans="1:8" ht="12.75">
      <c r="A54" s="2" t="s">
        <v>50</v>
      </c>
      <c r="B54" s="6">
        <v>154</v>
      </c>
      <c r="C54" s="6">
        <v>165</v>
      </c>
      <c r="D54" s="30">
        <v>150</v>
      </c>
      <c r="E54" s="1">
        <v>159</v>
      </c>
      <c r="F54" s="24">
        <f t="shared" si="0"/>
        <v>0.032467532467532464</v>
      </c>
      <c r="G54" s="12">
        <f t="shared" si="1"/>
        <v>-0.03636363636363636</v>
      </c>
      <c r="H54" s="27">
        <f t="shared" si="2"/>
        <v>0.06</v>
      </c>
    </row>
    <row r="55" spans="1:8" ht="12.75">
      <c r="A55" s="3" t="s">
        <v>51</v>
      </c>
      <c r="B55" s="1">
        <v>41501</v>
      </c>
      <c r="C55" s="1">
        <f>SUM(C4:C54)</f>
        <v>42884</v>
      </c>
      <c r="D55" s="32">
        <f>SUM(D4:D54)</f>
        <v>41259</v>
      </c>
      <c r="E55" s="32">
        <f>SUM(E4:E54)</f>
        <v>37261</v>
      </c>
      <c r="F55" s="22">
        <f t="shared" si="0"/>
        <v>-0.10216621286234066</v>
      </c>
      <c r="G55" s="10">
        <f t="shared" si="1"/>
        <v>-0.1311211640705158</v>
      </c>
      <c r="H55" s="25">
        <f t="shared" si="2"/>
        <v>-0.0969000702876948</v>
      </c>
    </row>
    <row r="58" spans="1:8" ht="12.75">
      <c r="A58" s="17" t="s">
        <v>53</v>
      </c>
      <c r="B58" s="17"/>
      <c r="C58" s="17"/>
      <c r="D58" s="17"/>
      <c r="E58" s="17"/>
      <c r="F58" s="17"/>
      <c r="G58" s="17"/>
      <c r="H58" s="17"/>
    </row>
    <row r="59" spans="1:8" ht="12.75">
      <c r="A59" s="17" t="s">
        <v>54</v>
      </c>
      <c r="B59" s="17"/>
      <c r="C59" s="17"/>
      <c r="D59" s="17"/>
      <c r="E59" s="28"/>
      <c r="F59" s="17"/>
      <c r="G59" s="17"/>
      <c r="H59" s="49" t="s">
        <v>78</v>
      </c>
    </row>
  </sheetData>
  <mergeCells count="1">
    <mergeCell ref="F2:H2"/>
  </mergeCells>
  <printOptions/>
  <pageMargins left="0.75" right="0.5" top="0.5" bottom="0.5" header="0.5" footer="0.5"/>
  <pageSetup fitToHeight="1" fitToWidth="1" horizontalDpi="600" verticalDpi="600" orientation="portrait" scale="96" r:id="rId1"/>
  <ignoredErrors>
    <ignoredError sqref="C55:E5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workbookViewId="0" topLeftCell="A1">
      <selection activeCell="B4" sqref="B4"/>
    </sheetView>
  </sheetViews>
  <sheetFormatPr defaultColWidth="9.140625" defaultRowHeight="12.75"/>
  <cols>
    <col min="1" max="1" width="16.57421875" style="0" customWidth="1"/>
    <col min="2" max="9" width="6.57421875" style="0" customWidth="1"/>
    <col min="10" max="10" width="6.8515625" style="0" customWidth="1"/>
    <col min="11" max="14" width="6.57421875" style="0" customWidth="1"/>
  </cols>
  <sheetData>
    <row r="1" ht="18">
      <c r="A1" s="7" t="s">
        <v>69</v>
      </c>
    </row>
    <row r="2" spans="1:14" ht="12.75">
      <c r="A2" s="4" t="s">
        <v>52</v>
      </c>
      <c r="B2" s="5">
        <v>1996</v>
      </c>
      <c r="C2" s="5">
        <v>1997</v>
      </c>
      <c r="D2" s="5">
        <v>1998</v>
      </c>
      <c r="E2" s="5">
        <v>1999</v>
      </c>
      <c r="F2" s="5">
        <v>2000</v>
      </c>
      <c r="G2" s="5">
        <v>2001</v>
      </c>
      <c r="H2" s="5">
        <v>2002</v>
      </c>
      <c r="I2" s="5">
        <v>2003</v>
      </c>
      <c r="J2" s="5">
        <v>2004</v>
      </c>
      <c r="K2" s="29">
        <v>2005</v>
      </c>
      <c r="L2" s="5">
        <v>2006</v>
      </c>
      <c r="M2" s="29">
        <v>2007</v>
      </c>
      <c r="N2" s="29">
        <v>2008</v>
      </c>
    </row>
    <row r="3" spans="1:14" ht="12.75">
      <c r="A3" s="3" t="s">
        <v>0</v>
      </c>
      <c r="B3" s="1">
        <v>137</v>
      </c>
      <c r="C3" s="1">
        <v>155</v>
      </c>
      <c r="D3" s="1">
        <v>136</v>
      </c>
      <c r="E3" s="1">
        <v>136</v>
      </c>
      <c r="F3" s="1">
        <v>143</v>
      </c>
      <c r="G3" s="1">
        <v>128</v>
      </c>
      <c r="H3" s="1">
        <v>112</v>
      </c>
      <c r="I3" s="1">
        <v>130</v>
      </c>
      <c r="J3" s="13">
        <v>132</v>
      </c>
      <c r="K3" s="13">
        <v>107</v>
      </c>
      <c r="L3" s="30">
        <v>118</v>
      </c>
      <c r="M3">
        <v>120</v>
      </c>
      <c r="N3">
        <v>114</v>
      </c>
    </row>
    <row r="4" spans="1:14" ht="12.75">
      <c r="A4" s="3" t="s">
        <v>1</v>
      </c>
      <c r="B4" s="1">
        <v>6</v>
      </c>
      <c r="C4" s="1">
        <v>7</v>
      </c>
      <c r="D4" s="1">
        <v>1</v>
      </c>
      <c r="E4" s="1">
        <v>5</v>
      </c>
      <c r="F4" s="1">
        <v>4</v>
      </c>
      <c r="G4" s="1">
        <v>10</v>
      </c>
      <c r="H4" s="1">
        <v>4</v>
      </c>
      <c r="I4" s="1">
        <v>5</v>
      </c>
      <c r="J4" s="13">
        <v>13</v>
      </c>
      <c r="K4" s="13">
        <v>4</v>
      </c>
      <c r="L4" s="30">
        <v>4</v>
      </c>
      <c r="M4">
        <v>4</v>
      </c>
      <c r="N4">
        <v>5</v>
      </c>
    </row>
    <row r="5" spans="1:14" ht="12.75">
      <c r="A5" s="8" t="s">
        <v>2</v>
      </c>
      <c r="B5" s="9">
        <v>77</v>
      </c>
      <c r="C5" s="9">
        <v>67</v>
      </c>
      <c r="D5" s="9">
        <v>93</v>
      </c>
      <c r="E5" s="9">
        <v>94</v>
      </c>
      <c r="F5" s="9">
        <v>91</v>
      </c>
      <c r="G5" s="9">
        <v>74</v>
      </c>
      <c r="H5" s="9">
        <v>84</v>
      </c>
      <c r="I5" s="9">
        <v>95</v>
      </c>
      <c r="J5" s="9">
        <v>88</v>
      </c>
      <c r="K5" s="9">
        <v>99</v>
      </c>
      <c r="L5" s="30">
        <v>112</v>
      </c>
      <c r="M5">
        <v>88</v>
      </c>
      <c r="N5">
        <v>82</v>
      </c>
    </row>
    <row r="6" spans="1:14" ht="12.75">
      <c r="A6" s="3" t="s">
        <v>3</v>
      </c>
      <c r="B6" s="1">
        <v>93</v>
      </c>
      <c r="C6" s="1">
        <v>101</v>
      </c>
      <c r="D6" s="1">
        <v>93</v>
      </c>
      <c r="E6" s="1">
        <v>86</v>
      </c>
      <c r="F6" s="1">
        <v>100</v>
      </c>
      <c r="G6" s="1">
        <v>88</v>
      </c>
      <c r="H6" s="1">
        <v>75</v>
      </c>
      <c r="I6" s="1">
        <v>93</v>
      </c>
      <c r="J6" s="1">
        <v>89</v>
      </c>
      <c r="K6" s="1">
        <v>106</v>
      </c>
      <c r="L6" s="37">
        <v>84</v>
      </c>
      <c r="M6" s="38">
        <v>97</v>
      </c>
      <c r="N6" s="38">
        <v>70</v>
      </c>
    </row>
    <row r="7" spans="1:14" ht="12.75">
      <c r="A7" s="3" t="s">
        <v>4</v>
      </c>
      <c r="B7" s="1">
        <v>340</v>
      </c>
      <c r="C7" s="1">
        <v>338</v>
      </c>
      <c r="D7" s="1">
        <v>319</v>
      </c>
      <c r="E7" s="1">
        <v>304</v>
      </c>
      <c r="F7" s="1">
        <v>331</v>
      </c>
      <c r="G7" s="1">
        <v>334</v>
      </c>
      <c r="H7" s="1">
        <v>313</v>
      </c>
      <c r="I7" s="1">
        <v>311</v>
      </c>
      <c r="J7" s="1">
        <v>359</v>
      </c>
      <c r="K7" s="1">
        <v>357</v>
      </c>
      <c r="L7" s="15">
        <v>358</v>
      </c>
      <c r="M7" s="15">
        <v>326</v>
      </c>
      <c r="N7" s="15">
        <v>283</v>
      </c>
    </row>
    <row r="8" spans="1:14" ht="12.75">
      <c r="A8" s="8" t="s">
        <v>5</v>
      </c>
      <c r="B8" s="9">
        <v>54</v>
      </c>
      <c r="C8" s="9">
        <v>73</v>
      </c>
      <c r="D8" s="9">
        <v>46</v>
      </c>
      <c r="E8" s="9">
        <v>60</v>
      </c>
      <c r="F8" s="9">
        <v>60</v>
      </c>
      <c r="G8" s="9">
        <v>75</v>
      </c>
      <c r="H8" s="9">
        <v>47</v>
      </c>
      <c r="I8" s="9">
        <v>58</v>
      </c>
      <c r="J8" s="9">
        <v>60</v>
      </c>
      <c r="K8" s="9">
        <v>62</v>
      </c>
      <c r="L8" s="39">
        <v>60</v>
      </c>
      <c r="M8" s="39">
        <v>67</v>
      </c>
      <c r="N8" s="39">
        <v>53</v>
      </c>
    </row>
    <row r="9" spans="1:14" ht="12.75">
      <c r="A9" s="3" t="s">
        <v>6</v>
      </c>
      <c r="B9" s="1">
        <v>31</v>
      </c>
      <c r="C9" s="1">
        <v>22</v>
      </c>
      <c r="D9" s="1">
        <v>28</v>
      </c>
      <c r="E9" s="1">
        <v>19</v>
      </c>
      <c r="F9" s="1">
        <v>31</v>
      </c>
      <c r="G9" s="1">
        <v>26</v>
      </c>
      <c r="H9" s="1">
        <v>17</v>
      </c>
      <c r="I9" s="1">
        <v>23</v>
      </c>
      <c r="J9" s="1">
        <v>25</v>
      </c>
      <c r="K9" s="1">
        <v>18</v>
      </c>
      <c r="L9">
        <v>26</v>
      </c>
      <c r="M9">
        <v>22</v>
      </c>
      <c r="N9">
        <v>21</v>
      </c>
    </row>
    <row r="10" spans="1:14" ht="12.75">
      <c r="A10" s="3" t="s">
        <v>7</v>
      </c>
      <c r="B10" s="1">
        <v>13</v>
      </c>
      <c r="C10" s="1">
        <v>14</v>
      </c>
      <c r="D10" s="1">
        <v>16</v>
      </c>
      <c r="E10" s="1">
        <v>9</v>
      </c>
      <c r="F10" s="1">
        <v>19</v>
      </c>
      <c r="G10" s="1">
        <v>11</v>
      </c>
      <c r="H10" s="1">
        <v>16</v>
      </c>
      <c r="I10" s="1">
        <v>15</v>
      </c>
      <c r="J10" s="1">
        <v>18</v>
      </c>
      <c r="K10" s="1">
        <v>7</v>
      </c>
      <c r="L10">
        <v>17</v>
      </c>
      <c r="M10">
        <v>6</v>
      </c>
      <c r="N10">
        <v>7</v>
      </c>
    </row>
    <row r="11" spans="1:14" ht="12.75">
      <c r="A11" s="8" t="s">
        <v>8</v>
      </c>
      <c r="B11" s="9">
        <v>4</v>
      </c>
      <c r="C11" s="9">
        <v>3</v>
      </c>
      <c r="D11" s="9">
        <v>1</v>
      </c>
      <c r="E11" s="9">
        <v>2</v>
      </c>
      <c r="F11" s="9">
        <v>2</v>
      </c>
      <c r="G11" s="9">
        <v>1</v>
      </c>
      <c r="H11" s="9">
        <v>0</v>
      </c>
      <c r="I11" s="9">
        <v>0</v>
      </c>
      <c r="J11" s="9">
        <v>5</v>
      </c>
      <c r="K11" s="9">
        <v>3</v>
      </c>
      <c r="L11">
        <v>2</v>
      </c>
      <c r="M11">
        <v>2</v>
      </c>
      <c r="N11">
        <v>2</v>
      </c>
    </row>
    <row r="12" spans="1:14" ht="12.75">
      <c r="A12" s="3" t="s">
        <v>9</v>
      </c>
      <c r="B12" s="1">
        <v>260</v>
      </c>
      <c r="C12" s="1">
        <v>265</v>
      </c>
      <c r="D12" s="1">
        <v>297</v>
      </c>
      <c r="E12" s="1">
        <v>294</v>
      </c>
      <c r="F12" s="1">
        <v>279</v>
      </c>
      <c r="G12" s="1">
        <v>303</v>
      </c>
      <c r="H12" s="1">
        <v>320</v>
      </c>
      <c r="I12" s="1">
        <v>314</v>
      </c>
      <c r="J12" s="1">
        <v>322</v>
      </c>
      <c r="K12" s="1">
        <v>341</v>
      </c>
      <c r="L12" s="38">
        <v>309</v>
      </c>
      <c r="M12" s="38">
        <v>259</v>
      </c>
      <c r="N12" s="38">
        <v>236</v>
      </c>
    </row>
    <row r="13" spans="1:14" ht="12.75">
      <c r="A13" s="3" t="s">
        <v>10</v>
      </c>
      <c r="B13" s="1">
        <v>192</v>
      </c>
      <c r="C13" s="1">
        <v>208</v>
      </c>
      <c r="D13" s="1">
        <v>189</v>
      </c>
      <c r="E13" s="1">
        <v>204</v>
      </c>
      <c r="F13" s="1">
        <v>189</v>
      </c>
      <c r="G13" s="1">
        <v>216</v>
      </c>
      <c r="H13" s="1">
        <v>169</v>
      </c>
      <c r="I13" s="1">
        <v>201</v>
      </c>
      <c r="J13" s="1">
        <v>214</v>
      </c>
      <c r="K13" s="1">
        <v>211</v>
      </c>
      <c r="L13" s="15">
        <v>208</v>
      </c>
      <c r="M13" s="15">
        <v>197</v>
      </c>
      <c r="N13" s="15">
        <v>168</v>
      </c>
    </row>
    <row r="14" spans="1:14" ht="12.75">
      <c r="A14" s="8" t="s">
        <v>11</v>
      </c>
      <c r="B14" s="9">
        <v>11</v>
      </c>
      <c r="C14" s="9">
        <v>3</v>
      </c>
      <c r="D14" s="9">
        <v>3</v>
      </c>
      <c r="E14" s="9">
        <v>3</v>
      </c>
      <c r="F14" s="9">
        <v>2</v>
      </c>
      <c r="G14" s="9">
        <v>8</v>
      </c>
      <c r="H14" s="9">
        <v>4</v>
      </c>
      <c r="I14" s="9">
        <v>4</v>
      </c>
      <c r="J14" s="9">
        <v>4</v>
      </c>
      <c r="K14" s="9">
        <v>4</v>
      </c>
      <c r="L14" s="39">
        <v>7</v>
      </c>
      <c r="M14" s="39">
        <v>3</v>
      </c>
      <c r="N14" s="39">
        <v>6</v>
      </c>
    </row>
    <row r="15" spans="1:14" ht="12.75">
      <c r="A15" s="3" t="s">
        <v>12</v>
      </c>
      <c r="B15" s="1">
        <v>37</v>
      </c>
      <c r="C15" s="1">
        <v>28</v>
      </c>
      <c r="D15" s="1">
        <v>23</v>
      </c>
      <c r="E15" s="1">
        <v>25</v>
      </c>
      <c r="F15" s="1">
        <v>25</v>
      </c>
      <c r="G15" s="1">
        <v>30</v>
      </c>
      <c r="H15" s="1">
        <v>28</v>
      </c>
      <c r="I15" s="1">
        <v>37</v>
      </c>
      <c r="J15" s="1">
        <v>28</v>
      </c>
      <c r="K15" s="1">
        <v>27</v>
      </c>
      <c r="L15">
        <v>24</v>
      </c>
      <c r="M15">
        <v>24</v>
      </c>
      <c r="N15">
        <v>26</v>
      </c>
    </row>
    <row r="16" spans="1:14" ht="12.75">
      <c r="A16" s="3" t="s">
        <v>13</v>
      </c>
      <c r="B16" s="1">
        <v>134</v>
      </c>
      <c r="C16" s="1">
        <v>155</v>
      </c>
      <c r="D16" s="1">
        <v>165</v>
      </c>
      <c r="E16" s="1">
        <v>178</v>
      </c>
      <c r="F16" s="1">
        <v>152</v>
      </c>
      <c r="G16" s="1">
        <v>172</v>
      </c>
      <c r="H16" s="1">
        <v>142</v>
      </c>
      <c r="I16" s="1">
        <v>162</v>
      </c>
      <c r="J16" s="1">
        <v>139</v>
      </c>
      <c r="K16" s="1">
        <v>171</v>
      </c>
      <c r="L16">
        <v>136</v>
      </c>
      <c r="M16">
        <v>137</v>
      </c>
      <c r="N16">
        <v>124</v>
      </c>
    </row>
    <row r="17" spans="1:14" ht="12.75">
      <c r="A17" s="8" t="s">
        <v>14</v>
      </c>
      <c r="B17" s="9">
        <v>144</v>
      </c>
      <c r="C17" s="9">
        <v>143</v>
      </c>
      <c r="D17" s="9">
        <v>156</v>
      </c>
      <c r="E17" s="9">
        <v>167</v>
      </c>
      <c r="F17" s="9">
        <v>138</v>
      </c>
      <c r="G17" s="9">
        <v>120</v>
      </c>
      <c r="H17" s="9">
        <v>110</v>
      </c>
      <c r="I17" s="9">
        <v>142</v>
      </c>
      <c r="J17" s="9">
        <v>139</v>
      </c>
      <c r="K17" s="9">
        <v>125</v>
      </c>
      <c r="L17">
        <v>120</v>
      </c>
      <c r="M17">
        <v>125</v>
      </c>
      <c r="N17">
        <v>113</v>
      </c>
    </row>
    <row r="18" spans="1:14" ht="12.75">
      <c r="A18" s="3" t="s">
        <v>15</v>
      </c>
      <c r="B18" s="1">
        <v>73</v>
      </c>
      <c r="C18" s="1">
        <v>74</v>
      </c>
      <c r="D18" s="1">
        <v>77</v>
      </c>
      <c r="E18" s="1">
        <v>92</v>
      </c>
      <c r="F18" s="1">
        <v>78</v>
      </c>
      <c r="G18" s="1">
        <v>70</v>
      </c>
      <c r="H18" s="1">
        <v>61</v>
      </c>
      <c r="I18" s="1">
        <v>56</v>
      </c>
      <c r="J18" s="1">
        <v>58</v>
      </c>
      <c r="K18" s="1">
        <v>61</v>
      </c>
      <c r="L18" s="38">
        <v>66</v>
      </c>
      <c r="M18" s="38">
        <v>62</v>
      </c>
      <c r="N18" s="38">
        <v>63</v>
      </c>
    </row>
    <row r="19" spans="1:14" ht="12.75">
      <c r="A19" s="3" t="s">
        <v>16</v>
      </c>
      <c r="B19" s="1">
        <v>59</v>
      </c>
      <c r="C19" s="1">
        <v>78</v>
      </c>
      <c r="D19" s="1">
        <v>72</v>
      </c>
      <c r="E19" s="1">
        <v>78</v>
      </c>
      <c r="F19" s="1">
        <v>70</v>
      </c>
      <c r="G19" s="1">
        <v>73</v>
      </c>
      <c r="H19" s="1">
        <v>70</v>
      </c>
      <c r="I19" s="1">
        <v>62</v>
      </c>
      <c r="J19" s="1">
        <v>76</v>
      </c>
      <c r="K19" s="1">
        <v>67</v>
      </c>
      <c r="L19" s="15">
        <v>61</v>
      </c>
      <c r="M19" s="15">
        <v>69</v>
      </c>
      <c r="N19" s="15">
        <v>53</v>
      </c>
    </row>
    <row r="20" spans="1:14" ht="12.75">
      <c r="A20" s="8" t="s">
        <v>17</v>
      </c>
      <c r="B20" s="9">
        <v>87</v>
      </c>
      <c r="C20" s="9">
        <v>100</v>
      </c>
      <c r="D20" s="9">
        <v>94</v>
      </c>
      <c r="E20" s="9">
        <v>86</v>
      </c>
      <c r="F20" s="9">
        <v>85</v>
      </c>
      <c r="G20" s="9">
        <v>91</v>
      </c>
      <c r="H20" s="9">
        <v>104</v>
      </c>
      <c r="I20" s="9">
        <v>108</v>
      </c>
      <c r="J20" s="9">
        <v>110</v>
      </c>
      <c r="K20" s="9">
        <v>108</v>
      </c>
      <c r="L20" s="39">
        <v>93</v>
      </c>
      <c r="M20" s="39">
        <v>95</v>
      </c>
      <c r="N20" s="39">
        <v>93</v>
      </c>
    </row>
    <row r="21" spans="1:14" ht="12.75">
      <c r="A21" s="3" t="s">
        <v>18</v>
      </c>
      <c r="B21" s="1">
        <v>87</v>
      </c>
      <c r="C21" s="1">
        <v>118</v>
      </c>
      <c r="D21" s="1">
        <v>128</v>
      </c>
      <c r="E21" s="1">
        <v>111</v>
      </c>
      <c r="F21" s="1">
        <v>108</v>
      </c>
      <c r="G21" s="1">
        <v>111</v>
      </c>
      <c r="H21" s="1">
        <v>95</v>
      </c>
      <c r="I21" s="1">
        <v>107</v>
      </c>
      <c r="J21" s="1">
        <v>94</v>
      </c>
      <c r="K21" s="1">
        <v>107</v>
      </c>
      <c r="L21">
        <v>90</v>
      </c>
      <c r="M21">
        <v>104</v>
      </c>
      <c r="N21">
        <v>97</v>
      </c>
    </row>
    <row r="22" spans="1:14" ht="12.75">
      <c r="A22" s="3" t="s">
        <v>19</v>
      </c>
      <c r="B22" s="1">
        <v>13</v>
      </c>
      <c r="C22" s="1">
        <v>21</v>
      </c>
      <c r="D22" s="1">
        <v>21</v>
      </c>
      <c r="E22" s="1">
        <v>23</v>
      </c>
      <c r="F22" s="1">
        <v>24</v>
      </c>
      <c r="G22" s="1">
        <v>23</v>
      </c>
      <c r="H22" s="1">
        <v>21</v>
      </c>
      <c r="I22" s="1">
        <v>13</v>
      </c>
      <c r="J22" s="1">
        <v>18</v>
      </c>
      <c r="K22" s="1">
        <v>17</v>
      </c>
      <c r="L22">
        <v>18</v>
      </c>
      <c r="M22">
        <v>19</v>
      </c>
      <c r="N22">
        <v>20</v>
      </c>
    </row>
    <row r="23" spans="1:14" ht="12.75">
      <c r="A23" s="8" t="s">
        <v>20</v>
      </c>
      <c r="B23" s="9">
        <v>65</v>
      </c>
      <c r="C23" s="9">
        <v>78</v>
      </c>
      <c r="D23" s="9">
        <v>57</v>
      </c>
      <c r="E23" s="9">
        <v>53</v>
      </c>
      <c r="F23" s="9">
        <v>58</v>
      </c>
      <c r="G23" s="9">
        <v>70</v>
      </c>
      <c r="H23" s="9">
        <v>58</v>
      </c>
      <c r="I23" s="9">
        <v>55</v>
      </c>
      <c r="J23" s="9">
        <v>67</v>
      </c>
      <c r="K23" s="9">
        <v>56</v>
      </c>
      <c r="L23">
        <v>56</v>
      </c>
      <c r="M23">
        <v>59</v>
      </c>
      <c r="N23">
        <v>49</v>
      </c>
    </row>
    <row r="24" spans="1:14" ht="12.75">
      <c r="A24" s="3" t="s">
        <v>21</v>
      </c>
      <c r="B24" s="1">
        <v>32</v>
      </c>
      <c r="C24" s="1">
        <v>37</v>
      </c>
      <c r="D24" s="1">
        <v>31</v>
      </c>
      <c r="E24" s="1">
        <v>35</v>
      </c>
      <c r="F24" s="1">
        <v>45</v>
      </c>
      <c r="G24" s="1">
        <v>27</v>
      </c>
      <c r="H24" s="1">
        <v>22</v>
      </c>
      <c r="I24" s="1">
        <v>34</v>
      </c>
      <c r="J24" s="1">
        <v>39</v>
      </c>
      <c r="K24" s="1">
        <v>22</v>
      </c>
      <c r="L24" s="38">
        <v>32</v>
      </c>
      <c r="M24" s="38">
        <v>27</v>
      </c>
      <c r="N24" s="38">
        <v>19</v>
      </c>
    </row>
    <row r="25" spans="1:14" ht="12.75">
      <c r="A25" s="3" t="s">
        <v>22</v>
      </c>
      <c r="B25" s="1">
        <v>138</v>
      </c>
      <c r="C25" s="1">
        <v>124</v>
      </c>
      <c r="D25" s="1">
        <v>139</v>
      </c>
      <c r="E25" s="1">
        <v>126</v>
      </c>
      <c r="F25" s="1">
        <v>137</v>
      </c>
      <c r="G25" s="1">
        <v>115</v>
      </c>
      <c r="H25" s="1">
        <v>120</v>
      </c>
      <c r="I25" s="1">
        <v>104</v>
      </c>
      <c r="J25" s="1">
        <v>110</v>
      </c>
      <c r="K25" s="1">
        <v>100</v>
      </c>
      <c r="L25" s="15">
        <v>106</v>
      </c>
      <c r="M25" s="15">
        <v>109</v>
      </c>
      <c r="N25" s="15">
        <v>82</v>
      </c>
    </row>
    <row r="26" spans="1:14" ht="12.75">
      <c r="A26" s="8" t="s">
        <v>23</v>
      </c>
      <c r="B26" s="9">
        <v>58</v>
      </c>
      <c r="C26" s="9">
        <v>87</v>
      </c>
      <c r="D26" s="9">
        <v>75</v>
      </c>
      <c r="E26" s="9">
        <v>83</v>
      </c>
      <c r="F26" s="9">
        <v>73</v>
      </c>
      <c r="G26" s="9">
        <v>59</v>
      </c>
      <c r="H26" s="9">
        <v>75</v>
      </c>
      <c r="I26" s="9">
        <v>61</v>
      </c>
      <c r="J26" s="9">
        <v>65</v>
      </c>
      <c r="K26" s="9">
        <v>59</v>
      </c>
      <c r="L26" s="39">
        <v>59</v>
      </c>
      <c r="M26" s="39">
        <v>67</v>
      </c>
      <c r="N26" s="39">
        <v>62</v>
      </c>
    </row>
    <row r="27" spans="1:14" ht="12.75">
      <c r="A27" s="3" t="s">
        <v>24</v>
      </c>
      <c r="B27" s="1">
        <v>83</v>
      </c>
      <c r="C27" s="1">
        <v>91</v>
      </c>
      <c r="D27" s="1">
        <v>102</v>
      </c>
      <c r="E27" s="1">
        <v>104</v>
      </c>
      <c r="F27" s="1">
        <v>107</v>
      </c>
      <c r="G27" s="1">
        <v>84</v>
      </c>
      <c r="H27" s="1">
        <v>71</v>
      </c>
      <c r="I27" s="1">
        <v>61</v>
      </c>
      <c r="J27" s="1">
        <v>81</v>
      </c>
      <c r="K27" s="1">
        <v>77</v>
      </c>
      <c r="L27">
        <v>74</v>
      </c>
      <c r="M27">
        <v>67</v>
      </c>
      <c r="N27">
        <v>66</v>
      </c>
    </row>
    <row r="28" spans="1:14" ht="12.75">
      <c r="A28" s="3" t="s">
        <v>25</v>
      </c>
      <c r="B28" s="1">
        <v>143</v>
      </c>
      <c r="C28" s="1">
        <v>133</v>
      </c>
      <c r="D28" s="1">
        <v>145</v>
      </c>
      <c r="E28" s="1">
        <v>144</v>
      </c>
      <c r="F28" s="1">
        <v>145</v>
      </c>
      <c r="G28" s="1">
        <v>118</v>
      </c>
      <c r="H28" s="1">
        <v>137</v>
      </c>
      <c r="I28" s="1">
        <v>140</v>
      </c>
      <c r="J28" s="1">
        <v>132</v>
      </c>
      <c r="K28" s="1">
        <v>142</v>
      </c>
      <c r="L28">
        <v>120</v>
      </c>
      <c r="M28">
        <v>120</v>
      </c>
      <c r="N28">
        <v>107</v>
      </c>
    </row>
    <row r="29" spans="1:14" ht="12.75">
      <c r="A29" s="8" t="s">
        <v>26</v>
      </c>
      <c r="B29" s="9">
        <v>19</v>
      </c>
      <c r="C29" s="9">
        <v>24</v>
      </c>
      <c r="D29" s="9">
        <v>18</v>
      </c>
      <c r="E29" s="9">
        <v>15</v>
      </c>
      <c r="F29" s="9">
        <v>24</v>
      </c>
      <c r="G29" s="9">
        <v>25</v>
      </c>
      <c r="H29" s="9">
        <v>20</v>
      </c>
      <c r="I29" s="9">
        <v>21</v>
      </c>
      <c r="J29" s="9">
        <v>14</v>
      </c>
      <c r="K29" s="9">
        <v>22</v>
      </c>
      <c r="L29">
        <v>25</v>
      </c>
      <c r="M29">
        <v>29</v>
      </c>
      <c r="N29">
        <v>24</v>
      </c>
    </row>
    <row r="30" spans="1:14" ht="12.75">
      <c r="A30" s="3" t="s">
        <v>27</v>
      </c>
      <c r="B30" s="1">
        <v>45</v>
      </c>
      <c r="C30" s="1">
        <v>46</v>
      </c>
      <c r="D30" s="1">
        <v>39</v>
      </c>
      <c r="E30" s="1">
        <v>52</v>
      </c>
      <c r="F30" s="1">
        <v>48</v>
      </c>
      <c r="G30" s="1">
        <v>55</v>
      </c>
      <c r="H30" s="1">
        <v>47</v>
      </c>
      <c r="I30" s="1">
        <v>46</v>
      </c>
      <c r="J30" s="1">
        <v>39</v>
      </c>
      <c r="K30" s="1">
        <v>39</v>
      </c>
      <c r="L30" s="38">
        <v>27</v>
      </c>
      <c r="M30" s="38">
        <v>37</v>
      </c>
      <c r="N30" s="38">
        <v>38</v>
      </c>
    </row>
    <row r="31" spans="1:14" ht="12.75">
      <c r="A31" s="3" t="s">
        <v>28</v>
      </c>
      <c r="B31" s="1">
        <v>39</v>
      </c>
      <c r="C31" s="1">
        <v>26</v>
      </c>
      <c r="D31" s="1">
        <v>32</v>
      </c>
      <c r="E31" s="1">
        <v>38</v>
      </c>
      <c r="F31" s="1">
        <v>33</v>
      </c>
      <c r="G31" s="1">
        <v>41</v>
      </c>
      <c r="H31" s="1">
        <v>29</v>
      </c>
      <c r="I31" s="1">
        <v>32</v>
      </c>
      <c r="J31" s="1">
        <v>25</v>
      </c>
      <c r="K31" s="1">
        <v>44</v>
      </c>
      <c r="L31" s="15">
        <v>37</v>
      </c>
      <c r="M31" s="15">
        <v>25</v>
      </c>
      <c r="N31" s="15">
        <v>20</v>
      </c>
    </row>
    <row r="32" spans="1:14" ht="12.75">
      <c r="A32" s="8" t="s">
        <v>29</v>
      </c>
      <c r="B32" s="9">
        <v>11</v>
      </c>
      <c r="C32" s="9">
        <v>12</v>
      </c>
      <c r="D32" s="9">
        <v>10</v>
      </c>
      <c r="E32" s="9">
        <v>9</v>
      </c>
      <c r="F32" s="9">
        <v>10</v>
      </c>
      <c r="G32" s="9">
        <v>13</v>
      </c>
      <c r="H32" s="9">
        <v>14</v>
      </c>
      <c r="I32" s="9">
        <v>12</v>
      </c>
      <c r="J32" s="9">
        <v>13</v>
      </c>
      <c r="K32" s="9">
        <v>11</v>
      </c>
      <c r="L32" s="39">
        <v>7</v>
      </c>
      <c r="M32" s="39">
        <v>10</v>
      </c>
      <c r="N32" s="39">
        <v>12</v>
      </c>
    </row>
    <row r="33" spans="1:14" ht="12.75">
      <c r="A33" s="3" t="s">
        <v>30</v>
      </c>
      <c r="B33" s="1">
        <v>79</v>
      </c>
      <c r="C33" s="1">
        <v>79</v>
      </c>
      <c r="D33" s="1">
        <v>66</v>
      </c>
      <c r="E33" s="1">
        <v>56</v>
      </c>
      <c r="F33" s="1">
        <v>79</v>
      </c>
      <c r="G33" s="1">
        <v>71</v>
      </c>
      <c r="H33" s="1">
        <v>63</v>
      </c>
      <c r="I33" s="1">
        <v>69</v>
      </c>
      <c r="J33" s="1">
        <v>82</v>
      </c>
      <c r="K33" s="1">
        <v>93</v>
      </c>
      <c r="L33">
        <v>67</v>
      </c>
      <c r="M33">
        <v>60</v>
      </c>
      <c r="N33">
        <v>44</v>
      </c>
    </row>
    <row r="34" spans="1:14" ht="12.75">
      <c r="A34" s="3" t="s">
        <v>31</v>
      </c>
      <c r="B34" s="1">
        <v>46</v>
      </c>
      <c r="C34" s="1">
        <v>45</v>
      </c>
      <c r="D34" s="1">
        <v>40</v>
      </c>
      <c r="E34" s="1">
        <v>43</v>
      </c>
      <c r="F34" s="1">
        <v>42</v>
      </c>
      <c r="G34" s="1">
        <v>45</v>
      </c>
      <c r="H34" s="1">
        <v>45</v>
      </c>
      <c r="I34" s="1">
        <v>37</v>
      </c>
      <c r="J34" s="1">
        <v>52</v>
      </c>
      <c r="K34" s="1">
        <v>50</v>
      </c>
      <c r="L34">
        <v>62</v>
      </c>
      <c r="M34">
        <v>53</v>
      </c>
      <c r="N34">
        <v>40</v>
      </c>
    </row>
    <row r="35" spans="1:14" ht="12.75">
      <c r="A35" s="8" t="s">
        <v>32</v>
      </c>
      <c r="B35" s="9">
        <v>140</v>
      </c>
      <c r="C35" s="9">
        <v>141</v>
      </c>
      <c r="D35" s="9">
        <v>128</v>
      </c>
      <c r="E35" s="9">
        <v>153</v>
      </c>
      <c r="F35" s="9">
        <v>147</v>
      </c>
      <c r="G35" s="9">
        <v>128</v>
      </c>
      <c r="H35" s="9">
        <v>123</v>
      </c>
      <c r="I35" s="9">
        <v>139</v>
      </c>
      <c r="J35" s="9">
        <v>121</v>
      </c>
      <c r="K35" s="9">
        <v>127</v>
      </c>
      <c r="L35">
        <v>155</v>
      </c>
      <c r="M35">
        <v>137</v>
      </c>
      <c r="N35">
        <v>108</v>
      </c>
    </row>
    <row r="36" spans="1:14" ht="12.75">
      <c r="A36" s="3" t="s">
        <v>33</v>
      </c>
      <c r="B36" s="1">
        <v>155</v>
      </c>
      <c r="C36" s="1">
        <v>181</v>
      </c>
      <c r="D36" s="1">
        <v>213</v>
      </c>
      <c r="E36" s="1">
        <v>179</v>
      </c>
      <c r="F36" s="1">
        <v>164</v>
      </c>
      <c r="G36" s="1">
        <v>176</v>
      </c>
      <c r="H36" s="1">
        <v>152</v>
      </c>
      <c r="I36" s="1">
        <v>148</v>
      </c>
      <c r="J36" s="1">
        <v>174</v>
      </c>
      <c r="K36" s="1">
        <v>182</v>
      </c>
      <c r="L36" s="38">
        <v>136</v>
      </c>
      <c r="M36" s="38">
        <v>143</v>
      </c>
      <c r="N36" s="38">
        <v>140</v>
      </c>
    </row>
    <row r="37" spans="1:14" ht="12.75">
      <c r="A37" s="3" t="s">
        <v>34</v>
      </c>
      <c r="B37" s="1">
        <v>9</v>
      </c>
      <c r="C37" s="1">
        <v>11</v>
      </c>
      <c r="D37" s="1">
        <v>7</v>
      </c>
      <c r="E37" s="1">
        <v>18</v>
      </c>
      <c r="F37" s="1">
        <v>9</v>
      </c>
      <c r="G37" s="1">
        <v>11</v>
      </c>
      <c r="H37" s="1">
        <v>16</v>
      </c>
      <c r="I37" s="1">
        <v>14</v>
      </c>
      <c r="J37" s="1">
        <v>14</v>
      </c>
      <c r="K37" s="1">
        <v>10</v>
      </c>
      <c r="L37" s="15">
        <v>14</v>
      </c>
      <c r="M37" s="15">
        <v>12</v>
      </c>
      <c r="N37" s="15">
        <v>19</v>
      </c>
    </row>
    <row r="38" spans="1:14" ht="12.75">
      <c r="A38" s="8" t="s">
        <v>35</v>
      </c>
      <c r="B38" s="9">
        <v>181</v>
      </c>
      <c r="C38" s="9">
        <v>185</v>
      </c>
      <c r="D38" s="9">
        <v>174</v>
      </c>
      <c r="E38" s="9">
        <v>183</v>
      </c>
      <c r="F38" s="9">
        <v>166</v>
      </c>
      <c r="G38" s="9">
        <v>156</v>
      </c>
      <c r="H38" s="9">
        <v>182</v>
      </c>
      <c r="I38" s="9">
        <v>134</v>
      </c>
      <c r="J38" s="9">
        <v>160</v>
      </c>
      <c r="K38" s="9">
        <v>158</v>
      </c>
      <c r="L38" s="39">
        <v>141</v>
      </c>
      <c r="M38" s="39">
        <v>116</v>
      </c>
      <c r="N38" s="39">
        <v>129</v>
      </c>
    </row>
    <row r="39" spans="1:14" ht="12.75">
      <c r="A39" s="3" t="s">
        <v>36</v>
      </c>
      <c r="B39" s="1">
        <v>83</v>
      </c>
      <c r="C39" s="1">
        <v>89</v>
      </c>
      <c r="D39" s="1">
        <v>99</v>
      </c>
      <c r="E39" s="1">
        <v>80</v>
      </c>
      <c r="F39" s="1">
        <v>97</v>
      </c>
      <c r="G39" s="1">
        <v>77</v>
      </c>
      <c r="H39" s="1">
        <v>97</v>
      </c>
      <c r="I39" s="1">
        <v>90</v>
      </c>
      <c r="J39" s="1">
        <v>92</v>
      </c>
      <c r="K39" s="1">
        <v>103</v>
      </c>
      <c r="L39">
        <v>117</v>
      </c>
      <c r="M39">
        <v>87</v>
      </c>
      <c r="N39">
        <v>100</v>
      </c>
    </row>
    <row r="40" spans="1:14" ht="12.75">
      <c r="A40" s="3" t="s">
        <v>37</v>
      </c>
      <c r="B40" s="1">
        <v>52</v>
      </c>
      <c r="C40" s="1">
        <v>68</v>
      </c>
      <c r="D40" s="1">
        <v>65</v>
      </c>
      <c r="E40" s="1">
        <v>41</v>
      </c>
      <c r="F40" s="1">
        <v>51</v>
      </c>
      <c r="G40" s="1">
        <v>52</v>
      </c>
      <c r="H40" s="1">
        <v>44</v>
      </c>
      <c r="I40" s="1">
        <v>49</v>
      </c>
      <c r="J40" s="1">
        <v>46</v>
      </c>
      <c r="K40" s="1">
        <v>59</v>
      </c>
      <c r="L40">
        <v>47</v>
      </c>
      <c r="M40">
        <v>46</v>
      </c>
      <c r="N40">
        <v>35</v>
      </c>
    </row>
    <row r="41" spans="1:14" ht="12.75">
      <c r="A41" s="8" t="s">
        <v>38</v>
      </c>
      <c r="B41" s="9">
        <v>169</v>
      </c>
      <c r="C41" s="9">
        <v>181</v>
      </c>
      <c r="D41" s="9">
        <v>162</v>
      </c>
      <c r="E41" s="9">
        <v>187</v>
      </c>
      <c r="F41" s="9">
        <v>164</v>
      </c>
      <c r="G41" s="9">
        <v>159</v>
      </c>
      <c r="H41" s="9">
        <v>157</v>
      </c>
      <c r="I41" s="9">
        <v>188</v>
      </c>
      <c r="J41" s="9">
        <v>165</v>
      </c>
      <c r="K41" s="9">
        <v>170</v>
      </c>
      <c r="L41">
        <v>169</v>
      </c>
      <c r="M41">
        <v>179</v>
      </c>
      <c r="N41">
        <v>174</v>
      </c>
    </row>
    <row r="42" spans="1:14" ht="12.75">
      <c r="A42" s="3" t="s">
        <v>39</v>
      </c>
      <c r="B42" s="1">
        <v>6</v>
      </c>
      <c r="C42" s="1">
        <v>2</v>
      </c>
      <c r="D42" s="1">
        <v>3</v>
      </c>
      <c r="E42" s="1">
        <v>9</v>
      </c>
      <c r="F42" s="1">
        <v>1</v>
      </c>
      <c r="G42" s="1">
        <v>5</v>
      </c>
      <c r="H42" s="1">
        <v>5</v>
      </c>
      <c r="I42" s="1">
        <v>6</v>
      </c>
      <c r="J42" s="1">
        <v>5</v>
      </c>
      <c r="K42" s="1">
        <v>1</v>
      </c>
      <c r="L42" s="38">
        <v>8</v>
      </c>
      <c r="M42" s="38">
        <v>6</v>
      </c>
      <c r="N42" s="38">
        <v>2</v>
      </c>
    </row>
    <row r="43" spans="1:14" ht="12.75">
      <c r="A43" s="3" t="s">
        <v>40</v>
      </c>
      <c r="B43" s="1">
        <v>91</v>
      </c>
      <c r="C43" s="1">
        <v>82</v>
      </c>
      <c r="D43" s="1">
        <v>109</v>
      </c>
      <c r="E43" s="1">
        <v>105</v>
      </c>
      <c r="F43" s="1">
        <v>108</v>
      </c>
      <c r="G43" s="1">
        <v>99</v>
      </c>
      <c r="H43" s="1">
        <v>83</v>
      </c>
      <c r="I43" s="1">
        <v>89</v>
      </c>
      <c r="J43" s="1">
        <v>97</v>
      </c>
      <c r="K43" s="1">
        <v>110</v>
      </c>
      <c r="L43" s="15">
        <v>80</v>
      </c>
      <c r="M43" s="15">
        <v>78</v>
      </c>
      <c r="N43" s="15">
        <v>73</v>
      </c>
    </row>
    <row r="44" spans="1:14" ht="12.75">
      <c r="A44" s="8" t="s">
        <v>41</v>
      </c>
      <c r="B44" s="9">
        <v>18</v>
      </c>
      <c r="C44" s="9">
        <v>15</v>
      </c>
      <c r="D44" s="9">
        <v>14</v>
      </c>
      <c r="E44" s="9">
        <v>18</v>
      </c>
      <c r="F44" s="9">
        <v>18</v>
      </c>
      <c r="G44" s="9">
        <v>20</v>
      </c>
      <c r="H44" s="9">
        <v>16</v>
      </c>
      <c r="I44" s="9">
        <v>14</v>
      </c>
      <c r="J44" s="9">
        <v>17</v>
      </c>
      <c r="K44" s="9">
        <v>13</v>
      </c>
      <c r="L44" s="39">
        <v>17</v>
      </c>
      <c r="M44" s="39">
        <v>14</v>
      </c>
      <c r="N44" s="39">
        <v>13</v>
      </c>
    </row>
    <row r="45" spans="1:14" ht="12.75">
      <c r="A45" s="3" t="s">
        <v>42</v>
      </c>
      <c r="B45" s="1">
        <v>152</v>
      </c>
      <c r="C45" s="1">
        <v>126</v>
      </c>
      <c r="D45" s="1">
        <v>113</v>
      </c>
      <c r="E45" s="1">
        <v>149</v>
      </c>
      <c r="F45" s="1">
        <v>145</v>
      </c>
      <c r="G45" s="1">
        <v>117</v>
      </c>
      <c r="H45" s="1">
        <v>124</v>
      </c>
      <c r="I45" s="1">
        <v>103</v>
      </c>
      <c r="J45" s="1">
        <v>128</v>
      </c>
      <c r="K45" s="1">
        <v>134</v>
      </c>
      <c r="L45">
        <v>129</v>
      </c>
      <c r="M45">
        <v>129</v>
      </c>
      <c r="N45">
        <v>83</v>
      </c>
    </row>
    <row r="46" spans="1:14" ht="12.75">
      <c r="A46" s="3" t="s">
        <v>43</v>
      </c>
      <c r="B46" s="1">
        <v>391</v>
      </c>
      <c r="C46" s="1">
        <v>384</v>
      </c>
      <c r="D46" s="1">
        <v>401</v>
      </c>
      <c r="E46" s="1">
        <v>367</v>
      </c>
      <c r="F46" s="1">
        <v>412</v>
      </c>
      <c r="G46" s="1">
        <v>422</v>
      </c>
      <c r="H46" s="1">
        <v>391</v>
      </c>
      <c r="I46" s="1">
        <v>419</v>
      </c>
      <c r="J46" s="1">
        <v>396</v>
      </c>
      <c r="K46" s="1">
        <v>429</v>
      </c>
      <c r="L46">
        <v>409</v>
      </c>
      <c r="M46">
        <v>430</v>
      </c>
      <c r="N46">
        <v>381</v>
      </c>
    </row>
    <row r="47" spans="1:14" ht="12.75">
      <c r="A47" s="8" t="s">
        <v>44</v>
      </c>
      <c r="B47" s="9">
        <v>32</v>
      </c>
      <c r="C47" s="9">
        <v>45</v>
      </c>
      <c r="D47" s="9">
        <v>45</v>
      </c>
      <c r="E47" s="9">
        <v>39</v>
      </c>
      <c r="F47" s="9">
        <v>38</v>
      </c>
      <c r="G47" s="9">
        <v>31</v>
      </c>
      <c r="H47" s="9">
        <v>34</v>
      </c>
      <c r="I47" s="9">
        <v>17</v>
      </c>
      <c r="J47" s="9">
        <v>26</v>
      </c>
      <c r="K47" s="9">
        <v>26</v>
      </c>
      <c r="L47">
        <v>32</v>
      </c>
      <c r="M47">
        <v>34</v>
      </c>
      <c r="N47">
        <v>28</v>
      </c>
    </row>
    <row r="48" spans="1:14" ht="12.75">
      <c r="A48" s="3" t="s">
        <v>45</v>
      </c>
      <c r="B48" s="1">
        <v>9</v>
      </c>
      <c r="C48" s="1">
        <v>14</v>
      </c>
      <c r="D48" s="1">
        <v>9</v>
      </c>
      <c r="E48" s="1">
        <v>8</v>
      </c>
      <c r="F48" s="1">
        <v>8</v>
      </c>
      <c r="G48" s="1">
        <v>6</v>
      </c>
      <c r="H48" s="1">
        <v>10</v>
      </c>
      <c r="I48" s="1">
        <v>10</v>
      </c>
      <c r="J48" s="1">
        <v>12</v>
      </c>
      <c r="K48" s="1">
        <v>8</v>
      </c>
      <c r="L48" s="38">
        <v>10</v>
      </c>
      <c r="M48" s="38">
        <v>4</v>
      </c>
      <c r="N48" s="38">
        <v>6</v>
      </c>
    </row>
    <row r="49" spans="1:14" ht="12.75">
      <c r="A49" s="3" t="s">
        <v>46</v>
      </c>
      <c r="B49" s="1">
        <v>104</v>
      </c>
      <c r="C49" s="1">
        <v>115</v>
      </c>
      <c r="D49" s="1">
        <v>112</v>
      </c>
      <c r="E49" s="1">
        <v>94</v>
      </c>
      <c r="F49" s="1">
        <v>99</v>
      </c>
      <c r="G49" s="1">
        <v>95</v>
      </c>
      <c r="H49" s="1">
        <v>82</v>
      </c>
      <c r="I49" s="1">
        <v>107</v>
      </c>
      <c r="J49" s="1">
        <v>90</v>
      </c>
      <c r="K49" s="1">
        <v>102</v>
      </c>
      <c r="L49" s="15">
        <v>96</v>
      </c>
      <c r="M49" s="15">
        <v>96</v>
      </c>
      <c r="N49" s="15">
        <v>67</v>
      </c>
    </row>
    <row r="50" spans="1:14" ht="12.75">
      <c r="A50" s="8" t="s">
        <v>47</v>
      </c>
      <c r="B50" s="9">
        <v>65</v>
      </c>
      <c r="C50" s="9">
        <v>73</v>
      </c>
      <c r="D50" s="9">
        <v>63</v>
      </c>
      <c r="E50" s="9">
        <v>55</v>
      </c>
      <c r="F50" s="9">
        <v>59</v>
      </c>
      <c r="G50" s="9">
        <v>55</v>
      </c>
      <c r="H50" s="9">
        <v>52</v>
      </c>
      <c r="I50" s="9">
        <v>38</v>
      </c>
      <c r="J50" s="9">
        <v>50</v>
      </c>
      <c r="K50" s="9">
        <v>55</v>
      </c>
      <c r="L50" s="39">
        <v>62</v>
      </c>
      <c r="M50" s="39">
        <v>69</v>
      </c>
      <c r="N50" s="39">
        <v>52</v>
      </c>
    </row>
    <row r="51" spans="1:14" ht="12.75">
      <c r="A51" s="3" t="s">
        <v>48</v>
      </c>
      <c r="B51" s="1">
        <v>51</v>
      </c>
      <c r="C51" s="1">
        <v>49</v>
      </c>
      <c r="D51" s="1">
        <v>38</v>
      </c>
      <c r="E51" s="1">
        <v>48</v>
      </c>
      <c r="F51" s="1">
        <v>46</v>
      </c>
      <c r="G51" s="1">
        <v>44</v>
      </c>
      <c r="H51" s="1">
        <v>55</v>
      </c>
      <c r="I51" s="1">
        <v>51</v>
      </c>
      <c r="J51" s="1">
        <v>56</v>
      </c>
      <c r="K51" s="1">
        <v>48</v>
      </c>
      <c r="L51">
        <v>43</v>
      </c>
      <c r="M51">
        <v>41</v>
      </c>
      <c r="N51">
        <v>38</v>
      </c>
    </row>
    <row r="52" spans="1:14" ht="12.75">
      <c r="A52" s="3" t="s">
        <v>49</v>
      </c>
      <c r="B52" s="1">
        <v>84</v>
      </c>
      <c r="C52" s="1">
        <v>77</v>
      </c>
      <c r="D52" s="1">
        <v>86</v>
      </c>
      <c r="E52" s="1">
        <v>72</v>
      </c>
      <c r="F52" s="1">
        <v>91</v>
      </c>
      <c r="G52" s="1">
        <v>91</v>
      </c>
      <c r="H52" s="1">
        <v>85</v>
      </c>
      <c r="I52" s="1">
        <v>86</v>
      </c>
      <c r="J52" s="1">
        <v>90</v>
      </c>
      <c r="K52" s="1">
        <v>76</v>
      </c>
      <c r="L52">
        <v>70</v>
      </c>
      <c r="M52">
        <v>74</v>
      </c>
      <c r="N52">
        <v>59</v>
      </c>
    </row>
    <row r="53" spans="1:14" ht="12.75">
      <c r="A53" s="2" t="s">
        <v>50</v>
      </c>
      <c r="B53" s="6">
        <v>11</v>
      </c>
      <c r="C53" s="6">
        <v>21</v>
      </c>
      <c r="D53" s="6">
        <v>26</v>
      </c>
      <c r="E53" s="6">
        <v>21</v>
      </c>
      <c r="F53" s="6">
        <v>18</v>
      </c>
      <c r="G53" s="6">
        <v>20</v>
      </c>
      <c r="H53" s="6">
        <v>23</v>
      </c>
      <c r="I53" s="6">
        <v>25</v>
      </c>
      <c r="J53" s="6">
        <v>29</v>
      </c>
      <c r="K53" s="6">
        <v>23</v>
      </c>
      <c r="L53">
        <v>30</v>
      </c>
      <c r="M53">
        <v>20</v>
      </c>
      <c r="N53">
        <v>27</v>
      </c>
    </row>
    <row r="54" spans="1:14" ht="12.75">
      <c r="A54" s="3" t="s">
        <v>51</v>
      </c>
      <c r="B54" s="1">
        <v>4413</v>
      </c>
      <c r="C54" s="1">
        <v>4614</v>
      </c>
      <c r="D54" s="1">
        <v>4579</v>
      </c>
      <c r="E54" s="1">
        <v>4560</v>
      </c>
      <c r="F54" s="1">
        <v>4573</v>
      </c>
      <c r="G54" s="1">
        <v>4451</v>
      </c>
      <c r="H54" s="1">
        <v>4224</v>
      </c>
      <c r="I54" s="1">
        <f aca="true" t="shared" si="0" ref="I54:N54">SUM(I3:I53)</f>
        <v>4335</v>
      </c>
      <c r="J54" s="1">
        <f t="shared" si="0"/>
        <v>4478</v>
      </c>
      <c r="K54" s="1">
        <f t="shared" si="0"/>
        <v>4551</v>
      </c>
      <c r="L54" s="32">
        <f t="shared" si="0"/>
        <v>4350</v>
      </c>
      <c r="M54" s="32">
        <f t="shared" si="0"/>
        <v>4204</v>
      </c>
      <c r="N54" s="32">
        <f t="shared" si="0"/>
        <v>3733</v>
      </c>
    </row>
    <row r="55" ht="12.75">
      <c r="I55" s="13"/>
    </row>
    <row r="57" spans="1:8" ht="12.75">
      <c r="A57" s="17" t="s">
        <v>56</v>
      </c>
      <c r="B57" s="17"/>
      <c r="C57" s="17"/>
      <c r="D57" s="17"/>
      <c r="E57" s="17"/>
      <c r="F57" s="17"/>
      <c r="G57" s="17"/>
      <c r="H57" s="17"/>
    </row>
    <row r="58" spans="1:8" ht="12.75">
      <c r="A58" s="17" t="s">
        <v>53</v>
      </c>
      <c r="B58" s="17"/>
      <c r="C58" s="17"/>
      <c r="D58" s="17"/>
      <c r="E58" s="17"/>
      <c r="F58" s="17"/>
      <c r="G58" s="17"/>
      <c r="H58" s="17"/>
    </row>
    <row r="59" spans="1:10" ht="12.75">
      <c r="A59" s="17" t="s">
        <v>54</v>
      </c>
      <c r="B59" s="17"/>
      <c r="C59" s="17"/>
      <c r="D59" s="17"/>
      <c r="E59" s="17"/>
      <c r="F59" s="17"/>
      <c r="G59" s="17"/>
      <c r="H59" s="17"/>
      <c r="J59" s="49" t="s">
        <v>78</v>
      </c>
    </row>
  </sheetData>
  <printOptions/>
  <pageMargins left="0.75" right="0.5" top="0.5" bottom="0.5" header="0.5" footer="0.5"/>
  <pageSetup fitToHeight="1" fitToWidth="1" horizontalDpi="600" verticalDpi="600" orientation="portrait" scale="91" r:id="rId1"/>
  <ignoredErrors>
    <ignoredError sqref="I54:N5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workbookViewId="0" topLeftCell="A1">
      <selection activeCell="F28" sqref="F28"/>
    </sheetView>
  </sheetViews>
  <sheetFormatPr defaultColWidth="9.140625" defaultRowHeight="12.75"/>
  <cols>
    <col min="1" max="1" width="15.7109375" style="0" customWidth="1"/>
    <col min="2" max="14" width="6.57421875" style="0" customWidth="1"/>
  </cols>
  <sheetData>
    <row r="1" ht="18">
      <c r="A1" s="7" t="s">
        <v>70</v>
      </c>
    </row>
    <row r="2" spans="1:14" ht="12.75">
      <c r="A2" s="4" t="s">
        <v>52</v>
      </c>
      <c r="B2" s="5">
        <v>1996</v>
      </c>
      <c r="C2" s="5">
        <v>1997</v>
      </c>
      <c r="D2" s="5">
        <v>1998</v>
      </c>
      <c r="E2" s="5">
        <v>1999</v>
      </c>
      <c r="F2" s="5">
        <v>2000</v>
      </c>
      <c r="G2" s="5">
        <v>2001</v>
      </c>
      <c r="H2" s="5">
        <v>2002</v>
      </c>
      <c r="I2" s="5">
        <v>2003</v>
      </c>
      <c r="J2" s="5">
        <v>2004</v>
      </c>
      <c r="K2" s="5">
        <v>2005</v>
      </c>
      <c r="L2" s="5">
        <v>2006</v>
      </c>
      <c r="M2" s="29">
        <v>2007</v>
      </c>
      <c r="N2" s="29">
        <v>2008</v>
      </c>
    </row>
    <row r="3" spans="1:14" ht="12.75">
      <c r="A3" s="3" t="s">
        <v>0</v>
      </c>
      <c r="B3" s="1">
        <v>141</v>
      </c>
      <c r="C3" s="1">
        <v>167</v>
      </c>
      <c r="D3" s="1">
        <v>149</v>
      </c>
      <c r="E3" s="1">
        <v>144</v>
      </c>
      <c r="F3" s="1">
        <v>153</v>
      </c>
      <c r="G3" s="1">
        <v>144</v>
      </c>
      <c r="H3" s="1">
        <v>123</v>
      </c>
      <c r="I3" s="1">
        <v>148</v>
      </c>
      <c r="J3" s="13">
        <v>135</v>
      </c>
      <c r="K3" s="13">
        <v>118</v>
      </c>
      <c r="L3">
        <v>126</v>
      </c>
      <c r="M3">
        <v>127</v>
      </c>
      <c r="N3">
        <v>124</v>
      </c>
    </row>
    <row r="4" spans="1:14" ht="12.75">
      <c r="A4" s="3" t="s">
        <v>1</v>
      </c>
      <c r="B4" s="1">
        <v>7</v>
      </c>
      <c r="C4" s="1">
        <v>7</v>
      </c>
      <c r="D4" s="1">
        <v>1</v>
      </c>
      <c r="E4" s="1">
        <v>5</v>
      </c>
      <c r="F4" s="1">
        <v>4</v>
      </c>
      <c r="G4" s="1">
        <v>10</v>
      </c>
      <c r="H4" s="1">
        <v>4</v>
      </c>
      <c r="I4" s="1">
        <v>5</v>
      </c>
      <c r="J4" s="13">
        <v>13</v>
      </c>
      <c r="K4" s="13">
        <v>4</v>
      </c>
      <c r="L4">
        <v>4</v>
      </c>
      <c r="M4">
        <v>5</v>
      </c>
      <c r="N4">
        <v>5</v>
      </c>
    </row>
    <row r="5" spans="1:14" ht="12.75">
      <c r="A5" s="8" t="s">
        <v>2</v>
      </c>
      <c r="B5" s="9">
        <v>79</v>
      </c>
      <c r="C5" s="9">
        <v>72</v>
      </c>
      <c r="D5" s="9">
        <v>98</v>
      </c>
      <c r="E5" s="9">
        <v>108</v>
      </c>
      <c r="F5" s="9">
        <v>100</v>
      </c>
      <c r="G5" s="9">
        <v>79</v>
      </c>
      <c r="H5" s="9">
        <v>88</v>
      </c>
      <c r="I5" s="9">
        <v>102</v>
      </c>
      <c r="J5" s="9">
        <v>102</v>
      </c>
      <c r="K5" s="9">
        <v>107</v>
      </c>
      <c r="L5">
        <v>129</v>
      </c>
      <c r="M5">
        <v>95</v>
      </c>
      <c r="N5">
        <v>99</v>
      </c>
    </row>
    <row r="6" spans="1:14" ht="12.75">
      <c r="A6" s="3" t="s">
        <v>3</v>
      </c>
      <c r="B6" s="1">
        <v>98</v>
      </c>
      <c r="C6" s="1">
        <v>113</v>
      </c>
      <c r="D6" s="1">
        <v>105</v>
      </c>
      <c r="E6" s="1">
        <v>92</v>
      </c>
      <c r="F6" s="1">
        <v>109</v>
      </c>
      <c r="G6" s="1">
        <v>102</v>
      </c>
      <c r="H6" s="1">
        <v>78</v>
      </c>
      <c r="I6" s="1">
        <v>101</v>
      </c>
      <c r="J6" s="1">
        <v>93</v>
      </c>
      <c r="K6" s="1">
        <v>129</v>
      </c>
      <c r="L6" s="38">
        <v>97</v>
      </c>
      <c r="M6" s="38">
        <v>110</v>
      </c>
      <c r="N6" s="38">
        <v>77</v>
      </c>
    </row>
    <row r="7" spans="1:14" ht="12.75">
      <c r="A7" s="3" t="s">
        <v>4</v>
      </c>
      <c r="B7" s="1">
        <v>366</v>
      </c>
      <c r="C7" s="1">
        <v>369</v>
      </c>
      <c r="D7" s="1">
        <v>365</v>
      </c>
      <c r="E7" s="1">
        <v>319</v>
      </c>
      <c r="F7" s="1">
        <v>362</v>
      </c>
      <c r="G7" s="1">
        <v>365</v>
      </c>
      <c r="H7" s="1">
        <v>346</v>
      </c>
      <c r="I7" s="1">
        <v>333</v>
      </c>
      <c r="J7" s="1">
        <v>381</v>
      </c>
      <c r="K7" s="1">
        <v>377</v>
      </c>
      <c r="L7" s="15">
        <v>384</v>
      </c>
      <c r="M7" s="15">
        <v>394</v>
      </c>
      <c r="N7" s="15">
        <v>304</v>
      </c>
    </row>
    <row r="8" spans="1:14" ht="12.75">
      <c r="A8" s="8" t="s">
        <v>5</v>
      </c>
      <c r="B8" s="9">
        <v>55</v>
      </c>
      <c r="C8" s="9">
        <v>75</v>
      </c>
      <c r="D8" s="9">
        <v>52</v>
      </c>
      <c r="E8" s="9">
        <v>60</v>
      </c>
      <c r="F8" s="9">
        <v>65</v>
      </c>
      <c r="G8" s="9">
        <v>85</v>
      </c>
      <c r="H8" s="9">
        <v>51</v>
      </c>
      <c r="I8" s="9">
        <v>61</v>
      </c>
      <c r="J8" s="9">
        <v>64</v>
      </c>
      <c r="K8" s="9">
        <v>65</v>
      </c>
      <c r="L8" s="39">
        <v>73</v>
      </c>
      <c r="M8" s="39">
        <v>77</v>
      </c>
      <c r="N8" s="39">
        <v>58</v>
      </c>
    </row>
    <row r="9" spans="1:14" ht="12.75">
      <c r="A9" s="3" t="s">
        <v>6</v>
      </c>
      <c r="B9" s="1">
        <v>32</v>
      </c>
      <c r="C9" s="1">
        <v>23</v>
      </c>
      <c r="D9" s="1">
        <v>29</v>
      </c>
      <c r="E9" s="1">
        <v>22</v>
      </c>
      <c r="F9" s="1">
        <v>36</v>
      </c>
      <c r="G9" s="1">
        <v>28</v>
      </c>
      <c r="H9" s="1">
        <v>17</v>
      </c>
      <c r="I9" s="1">
        <v>24</v>
      </c>
      <c r="J9" s="1">
        <v>27</v>
      </c>
      <c r="K9" s="1">
        <v>19</v>
      </c>
      <c r="L9">
        <v>28</v>
      </c>
      <c r="M9">
        <v>25</v>
      </c>
      <c r="N9">
        <v>26</v>
      </c>
    </row>
    <row r="10" spans="1:14" ht="12.75">
      <c r="A10" s="3" t="s">
        <v>7</v>
      </c>
      <c r="B10" s="1">
        <v>16</v>
      </c>
      <c r="C10" s="1">
        <v>16</v>
      </c>
      <c r="D10" s="1">
        <v>18</v>
      </c>
      <c r="E10" s="1">
        <v>10</v>
      </c>
      <c r="F10" s="1">
        <v>21</v>
      </c>
      <c r="G10" s="1">
        <v>11</v>
      </c>
      <c r="H10" s="1">
        <v>17</v>
      </c>
      <c r="I10" s="1">
        <v>15</v>
      </c>
      <c r="J10" s="1">
        <v>19</v>
      </c>
      <c r="K10" s="1">
        <v>7</v>
      </c>
      <c r="L10">
        <v>18</v>
      </c>
      <c r="M10">
        <v>6</v>
      </c>
      <c r="N10">
        <v>7</v>
      </c>
    </row>
    <row r="11" spans="1:14" ht="12.75">
      <c r="A11" s="8" t="s">
        <v>8</v>
      </c>
      <c r="B11" s="9">
        <v>4</v>
      </c>
      <c r="C11" s="9">
        <v>3</v>
      </c>
      <c r="D11" s="9">
        <v>1</v>
      </c>
      <c r="E11" s="9">
        <v>2</v>
      </c>
      <c r="F11" s="9">
        <v>2</v>
      </c>
      <c r="G11" s="9">
        <v>1</v>
      </c>
      <c r="H11" s="9">
        <v>0</v>
      </c>
      <c r="I11" s="9">
        <v>0</v>
      </c>
      <c r="J11" s="9">
        <v>5</v>
      </c>
      <c r="K11" s="9">
        <v>3</v>
      </c>
      <c r="L11">
        <v>2</v>
      </c>
      <c r="M11">
        <v>2</v>
      </c>
      <c r="N11">
        <v>2</v>
      </c>
    </row>
    <row r="12" spans="1:14" ht="12.75">
      <c r="A12" s="3" t="s">
        <v>9</v>
      </c>
      <c r="B12" s="1">
        <v>279</v>
      </c>
      <c r="C12" s="1">
        <v>284</v>
      </c>
      <c r="D12" s="1">
        <v>313</v>
      </c>
      <c r="E12" s="1">
        <v>327</v>
      </c>
      <c r="F12" s="1">
        <v>302</v>
      </c>
      <c r="G12" s="1">
        <v>335</v>
      </c>
      <c r="H12" s="1">
        <v>351</v>
      </c>
      <c r="I12" s="1">
        <v>343</v>
      </c>
      <c r="J12" s="1">
        <v>359</v>
      </c>
      <c r="K12" s="1">
        <v>383</v>
      </c>
      <c r="L12" s="38">
        <v>336</v>
      </c>
      <c r="M12" s="38">
        <v>287</v>
      </c>
      <c r="N12" s="38">
        <v>269</v>
      </c>
    </row>
    <row r="13" spans="1:14" ht="12.75">
      <c r="A13" s="3" t="s">
        <v>10</v>
      </c>
      <c r="B13" s="1">
        <v>211</v>
      </c>
      <c r="C13" s="1">
        <v>218</v>
      </c>
      <c r="D13" s="1">
        <v>197</v>
      </c>
      <c r="E13" s="1">
        <v>220</v>
      </c>
      <c r="F13" s="1">
        <v>208</v>
      </c>
      <c r="G13" s="1">
        <v>230</v>
      </c>
      <c r="H13" s="1">
        <v>203</v>
      </c>
      <c r="I13" s="1">
        <v>208</v>
      </c>
      <c r="J13" s="1">
        <v>233</v>
      </c>
      <c r="K13" s="1">
        <v>240</v>
      </c>
      <c r="L13" s="15">
        <v>227</v>
      </c>
      <c r="M13" s="15">
        <v>212</v>
      </c>
      <c r="N13" s="15">
        <v>179</v>
      </c>
    </row>
    <row r="14" spans="1:14" ht="12.75">
      <c r="A14" s="8" t="s">
        <v>11</v>
      </c>
      <c r="B14" s="9">
        <v>11</v>
      </c>
      <c r="C14" s="9">
        <v>3</v>
      </c>
      <c r="D14" s="9">
        <v>4</v>
      </c>
      <c r="E14" s="9">
        <v>3</v>
      </c>
      <c r="F14" s="9">
        <v>2</v>
      </c>
      <c r="G14" s="9">
        <v>8</v>
      </c>
      <c r="H14" s="9">
        <v>4</v>
      </c>
      <c r="I14" s="9">
        <v>4</v>
      </c>
      <c r="J14" s="9">
        <v>4</v>
      </c>
      <c r="K14" s="9">
        <v>4</v>
      </c>
      <c r="L14" s="39">
        <v>7</v>
      </c>
      <c r="M14" s="39">
        <v>3</v>
      </c>
      <c r="N14" s="39">
        <v>6</v>
      </c>
    </row>
    <row r="15" spans="1:14" ht="12.75">
      <c r="A15" s="3" t="s">
        <v>12</v>
      </c>
      <c r="B15" s="1">
        <v>39</v>
      </c>
      <c r="C15" s="1">
        <v>30</v>
      </c>
      <c r="D15" s="1">
        <v>23</v>
      </c>
      <c r="E15" s="1">
        <v>25</v>
      </c>
      <c r="F15" s="1">
        <v>26</v>
      </c>
      <c r="G15" s="1">
        <v>32</v>
      </c>
      <c r="H15" s="1">
        <v>30</v>
      </c>
      <c r="I15" s="1">
        <v>38</v>
      </c>
      <c r="J15" s="1">
        <v>29</v>
      </c>
      <c r="K15" s="1">
        <v>31</v>
      </c>
      <c r="L15">
        <v>24</v>
      </c>
      <c r="M15">
        <v>26</v>
      </c>
      <c r="N15">
        <v>32</v>
      </c>
    </row>
    <row r="16" spans="1:14" ht="12.75">
      <c r="A16" s="3" t="s">
        <v>13</v>
      </c>
      <c r="B16" s="1">
        <v>147</v>
      </c>
      <c r="C16" s="1">
        <v>166</v>
      </c>
      <c r="D16" s="1">
        <v>186</v>
      </c>
      <c r="E16" s="1">
        <v>193</v>
      </c>
      <c r="F16" s="1">
        <v>163</v>
      </c>
      <c r="G16" s="1">
        <v>180</v>
      </c>
      <c r="H16" s="1">
        <v>159</v>
      </c>
      <c r="I16" s="1">
        <v>178</v>
      </c>
      <c r="J16" s="1">
        <v>151</v>
      </c>
      <c r="K16" s="1">
        <v>196</v>
      </c>
      <c r="L16">
        <v>158</v>
      </c>
      <c r="M16">
        <v>148</v>
      </c>
      <c r="N16">
        <v>136</v>
      </c>
    </row>
    <row r="17" spans="1:14" ht="12.75">
      <c r="A17" s="8" t="s">
        <v>14</v>
      </c>
      <c r="B17" s="9">
        <v>160</v>
      </c>
      <c r="C17" s="9">
        <v>160</v>
      </c>
      <c r="D17" s="9">
        <v>180</v>
      </c>
      <c r="E17" s="9">
        <v>191</v>
      </c>
      <c r="F17" s="9">
        <v>167</v>
      </c>
      <c r="G17" s="9">
        <v>133</v>
      </c>
      <c r="H17" s="9">
        <v>120</v>
      </c>
      <c r="I17" s="9">
        <v>166</v>
      </c>
      <c r="J17" s="9">
        <v>166</v>
      </c>
      <c r="K17" s="9">
        <v>137</v>
      </c>
      <c r="L17">
        <v>137</v>
      </c>
      <c r="M17">
        <v>143</v>
      </c>
      <c r="N17">
        <v>128</v>
      </c>
    </row>
    <row r="18" spans="1:14" ht="12.75">
      <c r="A18" s="3" t="s">
        <v>15</v>
      </c>
      <c r="B18" s="1">
        <v>86</v>
      </c>
      <c r="C18" s="1">
        <v>75</v>
      </c>
      <c r="D18" s="1">
        <v>81</v>
      </c>
      <c r="E18" s="1">
        <v>99</v>
      </c>
      <c r="F18" s="1">
        <v>84</v>
      </c>
      <c r="G18" s="1">
        <v>76</v>
      </c>
      <c r="H18" s="1">
        <v>67</v>
      </c>
      <c r="I18" s="1">
        <v>62</v>
      </c>
      <c r="J18" s="1">
        <v>60</v>
      </c>
      <c r="K18" s="1">
        <v>65</v>
      </c>
      <c r="L18" s="38">
        <v>73</v>
      </c>
      <c r="M18" s="38">
        <v>70</v>
      </c>
      <c r="N18" s="38">
        <v>69</v>
      </c>
    </row>
    <row r="19" spans="1:14" ht="12.75">
      <c r="A19" s="3" t="s">
        <v>16</v>
      </c>
      <c r="B19" s="1">
        <v>62</v>
      </c>
      <c r="C19" s="1">
        <v>81</v>
      </c>
      <c r="D19" s="1">
        <v>78</v>
      </c>
      <c r="E19" s="1">
        <v>82</v>
      </c>
      <c r="F19" s="1">
        <v>79</v>
      </c>
      <c r="G19" s="1">
        <v>78</v>
      </c>
      <c r="H19" s="1">
        <v>75</v>
      </c>
      <c r="I19" s="1">
        <v>73</v>
      </c>
      <c r="J19" s="1">
        <v>85</v>
      </c>
      <c r="K19" s="1">
        <v>72</v>
      </c>
      <c r="L19" s="15">
        <v>64</v>
      </c>
      <c r="M19" s="15">
        <v>74</v>
      </c>
      <c r="N19" s="15">
        <v>57</v>
      </c>
    </row>
    <row r="20" spans="1:14" ht="12.75">
      <c r="A20" s="8" t="s">
        <v>17</v>
      </c>
      <c r="B20" s="9">
        <v>92</v>
      </c>
      <c r="C20" s="9">
        <v>108</v>
      </c>
      <c r="D20" s="9">
        <v>99</v>
      </c>
      <c r="E20" s="9">
        <v>94</v>
      </c>
      <c r="F20" s="9">
        <v>97</v>
      </c>
      <c r="G20" s="9">
        <v>95</v>
      </c>
      <c r="H20" s="9">
        <v>114</v>
      </c>
      <c r="I20" s="9">
        <v>117</v>
      </c>
      <c r="J20" s="9">
        <v>123</v>
      </c>
      <c r="K20" s="9">
        <v>117</v>
      </c>
      <c r="L20" s="39">
        <v>104</v>
      </c>
      <c r="M20" s="39">
        <v>103</v>
      </c>
      <c r="N20" s="39">
        <v>98</v>
      </c>
    </row>
    <row r="21" spans="1:14" ht="12.75">
      <c r="A21" s="3" t="s">
        <v>18</v>
      </c>
      <c r="B21" s="1">
        <v>89</v>
      </c>
      <c r="C21" s="1">
        <v>124</v>
      </c>
      <c r="D21" s="1">
        <v>142</v>
      </c>
      <c r="E21" s="1">
        <v>120</v>
      </c>
      <c r="F21" s="1">
        <v>113</v>
      </c>
      <c r="G21" s="1">
        <v>126</v>
      </c>
      <c r="H21" s="1">
        <v>103</v>
      </c>
      <c r="I21" s="1">
        <v>117</v>
      </c>
      <c r="J21" s="1">
        <v>103</v>
      </c>
      <c r="K21" s="1">
        <v>121</v>
      </c>
      <c r="L21">
        <v>97</v>
      </c>
      <c r="M21">
        <v>115</v>
      </c>
      <c r="N21">
        <v>104</v>
      </c>
    </row>
    <row r="22" spans="1:14" ht="12.75">
      <c r="A22" s="3" t="s">
        <v>19</v>
      </c>
      <c r="B22" s="1">
        <v>13</v>
      </c>
      <c r="C22" s="1">
        <v>21</v>
      </c>
      <c r="D22" s="1">
        <v>21</v>
      </c>
      <c r="E22" s="1">
        <v>25</v>
      </c>
      <c r="F22" s="1">
        <v>24</v>
      </c>
      <c r="G22" s="1">
        <v>27</v>
      </c>
      <c r="H22" s="1">
        <v>21</v>
      </c>
      <c r="I22" s="1">
        <v>14</v>
      </c>
      <c r="J22" s="1">
        <v>18</v>
      </c>
      <c r="K22" s="1">
        <v>18</v>
      </c>
      <c r="L22">
        <v>18</v>
      </c>
      <c r="M22">
        <v>20</v>
      </c>
      <c r="N22">
        <v>21</v>
      </c>
    </row>
    <row r="23" spans="1:14" ht="12.75">
      <c r="A23" s="8" t="s">
        <v>20</v>
      </c>
      <c r="B23" s="9">
        <v>66</v>
      </c>
      <c r="C23" s="9">
        <v>88</v>
      </c>
      <c r="D23" s="9">
        <v>66</v>
      </c>
      <c r="E23" s="9">
        <v>57</v>
      </c>
      <c r="F23" s="9">
        <v>67</v>
      </c>
      <c r="G23" s="9">
        <v>76</v>
      </c>
      <c r="H23" s="9">
        <v>61</v>
      </c>
      <c r="I23" s="9">
        <v>63</v>
      </c>
      <c r="J23" s="9">
        <v>76</v>
      </c>
      <c r="K23" s="9">
        <v>57</v>
      </c>
      <c r="L23">
        <v>60</v>
      </c>
      <c r="M23">
        <v>63</v>
      </c>
      <c r="N23">
        <v>50</v>
      </c>
    </row>
    <row r="24" spans="1:14" ht="12.75">
      <c r="A24" s="3" t="s">
        <v>21</v>
      </c>
      <c r="B24" s="1">
        <v>34</v>
      </c>
      <c r="C24" s="1">
        <v>38</v>
      </c>
      <c r="D24" s="1">
        <v>38</v>
      </c>
      <c r="E24" s="1">
        <v>35</v>
      </c>
      <c r="F24" s="1">
        <v>46</v>
      </c>
      <c r="G24" s="1">
        <v>27</v>
      </c>
      <c r="H24" s="1">
        <v>22</v>
      </c>
      <c r="I24" s="1">
        <v>34</v>
      </c>
      <c r="J24" s="1">
        <v>42</v>
      </c>
      <c r="K24" s="1">
        <v>24</v>
      </c>
      <c r="L24" s="38">
        <v>33</v>
      </c>
      <c r="M24" s="38">
        <v>27</v>
      </c>
      <c r="N24" s="38">
        <v>20</v>
      </c>
    </row>
    <row r="25" spans="1:14" ht="12.75">
      <c r="A25" s="3" t="s">
        <v>22</v>
      </c>
      <c r="B25" s="1">
        <v>159</v>
      </c>
      <c r="C25" s="1">
        <v>127</v>
      </c>
      <c r="D25" s="1">
        <v>146</v>
      </c>
      <c r="E25" s="1">
        <v>132</v>
      </c>
      <c r="F25" s="1">
        <v>147</v>
      </c>
      <c r="G25" s="1">
        <v>123</v>
      </c>
      <c r="H25" s="1">
        <v>123</v>
      </c>
      <c r="I25" s="1">
        <v>110</v>
      </c>
      <c r="J25" s="1">
        <v>121</v>
      </c>
      <c r="K25" s="1">
        <v>106</v>
      </c>
      <c r="L25" s="15">
        <v>113</v>
      </c>
      <c r="M25" s="15">
        <v>115</v>
      </c>
      <c r="N25" s="15">
        <v>90</v>
      </c>
    </row>
    <row r="26" spans="1:14" ht="12.75">
      <c r="A26" s="8" t="s">
        <v>23</v>
      </c>
      <c r="B26" s="9">
        <v>65</v>
      </c>
      <c r="C26" s="9">
        <v>88</v>
      </c>
      <c r="D26" s="9">
        <v>79</v>
      </c>
      <c r="E26" s="9">
        <v>86</v>
      </c>
      <c r="F26" s="9">
        <v>77</v>
      </c>
      <c r="G26" s="9">
        <v>60</v>
      </c>
      <c r="H26" s="9">
        <v>78</v>
      </c>
      <c r="I26" s="9">
        <v>62</v>
      </c>
      <c r="J26" s="9">
        <v>67</v>
      </c>
      <c r="K26" s="9">
        <v>61</v>
      </c>
      <c r="L26" s="39">
        <v>60</v>
      </c>
      <c r="M26" s="39">
        <v>74</v>
      </c>
      <c r="N26" s="39">
        <v>62</v>
      </c>
    </row>
    <row r="27" spans="1:14" ht="12.75">
      <c r="A27" s="3" t="s">
        <v>24</v>
      </c>
      <c r="B27" s="1">
        <v>88</v>
      </c>
      <c r="C27" s="1">
        <v>99</v>
      </c>
      <c r="D27" s="1">
        <v>108</v>
      </c>
      <c r="E27" s="1">
        <v>111</v>
      </c>
      <c r="F27" s="1">
        <v>118</v>
      </c>
      <c r="G27" s="1">
        <v>85</v>
      </c>
      <c r="H27" s="1">
        <v>72</v>
      </c>
      <c r="I27" s="1">
        <v>67</v>
      </c>
      <c r="J27" s="1">
        <v>84</v>
      </c>
      <c r="K27" s="1">
        <v>80</v>
      </c>
      <c r="L27">
        <v>81</v>
      </c>
      <c r="M27">
        <v>70</v>
      </c>
      <c r="N27">
        <v>70</v>
      </c>
    </row>
    <row r="28" spans="1:14" ht="12.75">
      <c r="A28" s="3" t="s">
        <v>25</v>
      </c>
      <c r="B28" s="1">
        <v>150</v>
      </c>
      <c r="C28" s="1">
        <v>139</v>
      </c>
      <c r="D28" s="1">
        <v>155</v>
      </c>
      <c r="E28" s="1">
        <v>155</v>
      </c>
      <c r="F28" s="1">
        <v>165</v>
      </c>
      <c r="G28" s="1">
        <v>129</v>
      </c>
      <c r="H28" s="1">
        <v>151</v>
      </c>
      <c r="I28" s="1">
        <v>153</v>
      </c>
      <c r="J28" s="1">
        <v>145</v>
      </c>
      <c r="K28" s="1">
        <v>152</v>
      </c>
      <c r="L28">
        <v>130</v>
      </c>
      <c r="M28">
        <v>138</v>
      </c>
      <c r="N28">
        <v>117</v>
      </c>
    </row>
    <row r="29" spans="1:14" ht="12.75">
      <c r="A29" s="8" t="s">
        <v>26</v>
      </c>
      <c r="B29" s="9">
        <v>19</v>
      </c>
      <c r="C29" s="9">
        <v>24</v>
      </c>
      <c r="D29" s="9">
        <v>18</v>
      </c>
      <c r="E29" s="9">
        <v>15</v>
      </c>
      <c r="F29" s="9">
        <v>24</v>
      </c>
      <c r="G29" s="9">
        <v>27</v>
      </c>
      <c r="H29" s="9">
        <v>22</v>
      </c>
      <c r="I29" s="9">
        <v>21</v>
      </c>
      <c r="J29" s="9">
        <v>15</v>
      </c>
      <c r="K29" s="9">
        <v>22</v>
      </c>
      <c r="L29">
        <v>26</v>
      </c>
      <c r="M29">
        <v>29</v>
      </c>
      <c r="N29">
        <v>27</v>
      </c>
    </row>
    <row r="30" spans="1:14" ht="12.75">
      <c r="A30" s="3" t="s">
        <v>27</v>
      </c>
      <c r="B30" s="1">
        <v>48</v>
      </c>
      <c r="C30" s="1">
        <v>46</v>
      </c>
      <c r="D30" s="1">
        <v>40</v>
      </c>
      <c r="E30" s="1">
        <v>58</v>
      </c>
      <c r="F30" s="1">
        <v>52</v>
      </c>
      <c r="G30" s="1">
        <v>61</v>
      </c>
      <c r="H30" s="1">
        <v>59</v>
      </c>
      <c r="I30" s="1">
        <v>52</v>
      </c>
      <c r="J30" s="1">
        <v>41</v>
      </c>
      <c r="K30" s="1">
        <v>46</v>
      </c>
      <c r="L30" s="38">
        <v>28</v>
      </c>
      <c r="M30" s="38">
        <v>44</v>
      </c>
      <c r="N30" s="38">
        <v>41</v>
      </c>
    </row>
    <row r="31" spans="1:14" ht="12.75">
      <c r="A31" s="3" t="s">
        <v>28</v>
      </c>
      <c r="B31" s="1">
        <v>40</v>
      </c>
      <c r="C31" s="1">
        <v>27</v>
      </c>
      <c r="D31" s="1">
        <v>34</v>
      </c>
      <c r="E31" s="1">
        <v>41</v>
      </c>
      <c r="F31" s="1">
        <v>36</v>
      </c>
      <c r="G31" s="1">
        <v>44</v>
      </c>
      <c r="H31" s="1">
        <v>33</v>
      </c>
      <c r="I31" s="1">
        <v>36</v>
      </c>
      <c r="J31" s="1">
        <v>28</v>
      </c>
      <c r="K31" s="1">
        <v>48</v>
      </c>
      <c r="L31" s="15">
        <v>43</v>
      </c>
      <c r="M31" s="15">
        <v>25</v>
      </c>
      <c r="N31" s="15">
        <v>21</v>
      </c>
    </row>
    <row r="32" spans="1:14" ht="12.75">
      <c r="A32" s="8" t="s">
        <v>29</v>
      </c>
      <c r="B32" s="9">
        <v>12</v>
      </c>
      <c r="C32" s="9">
        <v>12</v>
      </c>
      <c r="D32" s="9">
        <v>10</v>
      </c>
      <c r="E32" s="9">
        <v>9</v>
      </c>
      <c r="F32" s="9">
        <v>10</v>
      </c>
      <c r="G32" s="9">
        <v>14</v>
      </c>
      <c r="H32" s="9">
        <v>15</v>
      </c>
      <c r="I32" s="9">
        <v>13</v>
      </c>
      <c r="J32" s="9">
        <v>13</v>
      </c>
      <c r="K32" s="9">
        <v>11</v>
      </c>
      <c r="L32" s="39">
        <v>7</v>
      </c>
      <c r="M32" s="39">
        <v>10</v>
      </c>
      <c r="N32" s="39">
        <v>12</v>
      </c>
    </row>
    <row r="33" spans="1:14" ht="12.75">
      <c r="A33" s="3" t="s">
        <v>30</v>
      </c>
      <c r="B33" s="1">
        <v>82</v>
      </c>
      <c r="C33" s="1">
        <v>80</v>
      </c>
      <c r="D33" s="1">
        <v>71</v>
      </c>
      <c r="E33" s="1">
        <v>59</v>
      </c>
      <c r="F33" s="1">
        <v>88</v>
      </c>
      <c r="G33" s="1">
        <v>76</v>
      </c>
      <c r="H33" s="1">
        <v>69</v>
      </c>
      <c r="I33" s="1">
        <v>85</v>
      </c>
      <c r="J33" s="1">
        <v>94</v>
      </c>
      <c r="K33" s="1">
        <v>106</v>
      </c>
      <c r="L33">
        <v>75</v>
      </c>
      <c r="M33">
        <v>70</v>
      </c>
      <c r="N33">
        <v>48</v>
      </c>
    </row>
    <row r="34" spans="1:14" ht="12.75">
      <c r="A34" s="3" t="s">
        <v>31</v>
      </c>
      <c r="B34" s="1">
        <v>53</v>
      </c>
      <c r="C34" s="1">
        <v>51</v>
      </c>
      <c r="D34" s="1">
        <v>44</v>
      </c>
      <c r="E34" s="1">
        <v>48</v>
      </c>
      <c r="F34" s="1">
        <v>45</v>
      </c>
      <c r="G34" s="1">
        <v>47</v>
      </c>
      <c r="H34" s="1">
        <v>57</v>
      </c>
      <c r="I34" s="1">
        <v>39</v>
      </c>
      <c r="J34" s="1">
        <v>58</v>
      </c>
      <c r="K34" s="1">
        <v>57</v>
      </c>
      <c r="L34">
        <v>67</v>
      </c>
      <c r="M34">
        <v>60</v>
      </c>
      <c r="N34">
        <v>43</v>
      </c>
    </row>
    <row r="35" spans="1:14" ht="12.75">
      <c r="A35" s="8" t="s">
        <v>32</v>
      </c>
      <c r="B35" s="9">
        <v>150</v>
      </c>
      <c r="C35" s="9">
        <v>144</v>
      </c>
      <c r="D35" s="9">
        <v>130</v>
      </c>
      <c r="E35" s="9">
        <v>159</v>
      </c>
      <c r="F35" s="9">
        <v>153</v>
      </c>
      <c r="G35" s="9">
        <v>134</v>
      </c>
      <c r="H35" s="9">
        <v>131</v>
      </c>
      <c r="I35" s="9">
        <v>147</v>
      </c>
      <c r="J35" s="9">
        <v>128</v>
      </c>
      <c r="K35" s="9">
        <v>137</v>
      </c>
      <c r="L35">
        <v>163</v>
      </c>
      <c r="M35">
        <v>145</v>
      </c>
      <c r="N35">
        <v>112</v>
      </c>
    </row>
    <row r="36" spans="1:14" ht="12.75">
      <c r="A36" s="3" t="s">
        <v>33</v>
      </c>
      <c r="B36" s="1">
        <v>166</v>
      </c>
      <c r="C36" s="1">
        <v>195</v>
      </c>
      <c r="D36" s="1">
        <v>232</v>
      </c>
      <c r="E36" s="1">
        <v>190</v>
      </c>
      <c r="F36" s="1">
        <v>173</v>
      </c>
      <c r="G36" s="1">
        <v>186</v>
      </c>
      <c r="H36" s="1">
        <v>166</v>
      </c>
      <c r="I36" s="1">
        <v>160</v>
      </c>
      <c r="J36" s="1">
        <v>184</v>
      </c>
      <c r="K36" s="1">
        <v>193</v>
      </c>
      <c r="L36" s="38">
        <v>148</v>
      </c>
      <c r="M36" s="38">
        <v>151</v>
      </c>
      <c r="N36" s="38">
        <v>143</v>
      </c>
    </row>
    <row r="37" spans="1:14" ht="12.75">
      <c r="A37" s="3" t="s">
        <v>34</v>
      </c>
      <c r="B37" s="1">
        <v>10</v>
      </c>
      <c r="C37" s="1">
        <v>12</v>
      </c>
      <c r="D37" s="1">
        <v>8</v>
      </c>
      <c r="E37" s="1">
        <v>18</v>
      </c>
      <c r="F37" s="1">
        <v>11</v>
      </c>
      <c r="G37" s="1">
        <v>11</v>
      </c>
      <c r="H37" s="1">
        <v>18</v>
      </c>
      <c r="I37" s="1">
        <v>14</v>
      </c>
      <c r="J37" s="1">
        <v>14</v>
      </c>
      <c r="K37" s="1">
        <v>10</v>
      </c>
      <c r="L37" s="15">
        <v>17</v>
      </c>
      <c r="M37" s="15">
        <v>13</v>
      </c>
      <c r="N37" s="15">
        <v>21</v>
      </c>
    </row>
    <row r="38" spans="1:14" ht="12.75">
      <c r="A38" s="8" t="s">
        <v>35</v>
      </c>
      <c r="B38" s="9">
        <v>205</v>
      </c>
      <c r="C38" s="9">
        <v>203</v>
      </c>
      <c r="D38" s="9">
        <v>187</v>
      </c>
      <c r="E38" s="9">
        <v>201</v>
      </c>
      <c r="F38" s="9">
        <v>189</v>
      </c>
      <c r="G38" s="9">
        <v>163</v>
      </c>
      <c r="H38" s="9">
        <v>189</v>
      </c>
      <c r="I38" s="9">
        <v>147</v>
      </c>
      <c r="J38" s="9">
        <v>179</v>
      </c>
      <c r="K38" s="9">
        <v>174</v>
      </c>
      <c r="L38" s="39">
        <v>152</v>
      </c>
      <c r="M38" s="39">
        <v>124</v>
      </c>
      <c r="N38" s="39">
        <v>133</v>
      </c>
    </row>
    <row r="39" spans="1:14" ht="12.75">
      <c r="A39" s="3" t="s">
        <v>36</v>
      </c>
      <c r="B39" s="1">
        <v>89</v>
      </c>
      <c r="C39" s="1">
        <v>97</v>
      </c>
      <c r="D39" s="1">
        <v>105</v>
      </c>
      <c r="E39" s="1">
        <v>82</v>
      </c>
      <c r="F39" s="1">
        <v>107</v>
      </c>
      <c r="G39" s="1">
        <v>84</v>
      </c>
      <c r="H39" s="1">
        <v>108</v>
      </c>
      <c r="I39" s="1">
        <v>104</v>
      </c>
      <c r="J39" s="1">
        <v>97</v>
      </c>
      <c r="K39" s="1">
        <v>111</v>
      </c>
      <c r="L39">
        <v>134</v>
      </c>
      <c r="M39">
        <v>96</v>
      </c>
      <c r="N39">
        <v>108</v>
      </c>
    </row>
    <row r="40" spans="1:14" ht="12.75">
      <c r="A40" s="3" t="s">
        <v>37</v>
      </c>
      <c r="B40" s="1">
        <v>58</v>
      </c>
      <c r="C40" s="1">
        <v>77</v>
      </c>
      <c r="D40" s="1">
        <v>67</v>
      </c>
      <c r="E40" s="1">
        <v>48</v>
      </c>
      <c r="F40" s="1">
        <v>59</v>
      </c>
      <c r="G40" s="1">
        <v>52</v>
      </c>
      <c r="H40" s="1">
        <v>45</v>
      </c>
      <c r="I40" s="1">
        <v>52</v>
      </c>
      <c r="J40" s="1">
        <v>47</v>
      </c>
      <c r="K40" s="1">
        <v>60</v>
      </c>
      <c r="L40">
        <v>50</v>
      </c>
      <c r="M40">
        <v>52</v>
      </c>
      <c r="N40">
        <v>39</v>
      </c>
    </row>
    <row r="41" spans="1:14" ht="12.75">
      <c r="A41" s="8" t="s">
        <v>38</v>
      </c>
      <c r="B41" s="9">
        <v>184</v>
      </c>
      <c r="C41" s="9">
        <v>193</v>
      </c>
      <c r="D41" s="9">
        <v>178</v>
      </c>
      <c r="E41" s="9">
        <v>207</v>
      </c>
      <c r="F41" s="9">
        <v>177</v>
      </c>
      <c r="G41" s="9">
        <v>181</v>
      </c>
      <c r="H41" s="9">
        <v>174</v>
      </c>
      <c r="I41" s="9">
        <v>213</v>
      </c>
      <c r="J41" s="9">
        <v>209</v>
      </c>
      <c r="K41" s="9">
        <v>188</v>
      </c>
      <c r="L41">
        <v>183</v>
      </c>
      <c r="M41">
        <v>214</v>
      </c>
      <c r="N41">
        <v>195</v>
      </c>
    </row>
    <row r="42" spans="1:14" ht="12.75">
      <c r="A42" s="3" t="s">
        <v>39</v>
      </c>
      <c r="B42" s="1">
        <v>6</v>
      </c>
      <c r="C42" s="1">
        <v>2</v>
      </c>
      <c r="D42" s="1">
        <v>3</v>
      </c>
      <c r="E42" s="1">
        <v>9</v>
      </c>
      <c r="F42" s="1">
        <v>1</v>
      </c>
      <c r="G42" s="1">
        <v>5</v>
      </c>
      <c r="H42" s="1">
        <v>5</v>
      </c>
      <c r="I42" s="1">
        <v>6</v>
      </c>
      <c r="J42" s="1">
        <v>5</v>
      </c>
      <c r="K42" s="1">
        <v>1</v>
      </c>
      <c r="L42" s="38">
        <v>9</v>
      </c>
      <c r="M42" s="38">
        <v>6</v>
      </c>
      <c r="N42" s="38">
        <v>2</v>
      </c>
    </row>
    <row r="43" spans="1:14" ht="12.75">
      <c r="A43" s="3" t="s">
        <v>40</v>
      </c>
      <c r="B43" s="1">
        <v>98</v>
      </c>
      <c r="C43" s="1">
        <v>89</v>
      </c>
      <c r="D43" s="1">
        <v>118</v>
      </c>
      <c r="E43" s="1">
        <v>124</v>
      </c>
      <c r="F43" s="1">
        <v>120</v>
      </c>
      <c r="G43" s="1">
        <v>106</v>
      </c>
      <c r="H43" s="1">
        <v>91</v>
      </c>
      <c r="I43" s="1">
        <v>96</v>
      </c>
      <c r="J43" s="1">
        <v>102</v>
      </c>
      <c r="K43" s="1">
        <v>119</v>
      </c>
      <c r="L43" s="15">
        <v>90</v>
      </c>
      <c r="M43" s="15">
        <v>81</v>
      </c>
      <c r="N43" s="15">
        <v>81</v>
      </c>
    </row>
    <row r="44" spans="1:14" ht="12.75">
      <c r="A44" s="8" t="s">
        <v>41</v>
      </c>
      <c r="B44" s="9">
        <v>18</v>
      </c>
      <c r="C44" s="9">
        <v>15</v>
      </c>
      <c r="D44" s="9">
        <v>14</v>
      </c>
      <c r="E44" s="9">
        <v>18</v>
      </c>
      <c r="F44" s="9">
        <v>22</v>
      </c>
      <c r="G44" s="9">
        <v>22</v>
      </c>
      <c r="H44" s="9">
        <v>16</v>
      </c>
      <c r="I44" s="9">
        <v>14</v>
      </c>
      <c r="J44" s="9">
        <v>17</v>
      </c>
      <c r="K44" s="9">
        <v>15</v>
      </c>
      <c r="L44" s="39">
        <v>17</v>
      </c>
      <c r="M44" s="39">
        <v>14</v>
      </c>
      <c r="N44" s="39">
        <v>13</v>
      </c>
    </row>
    <row r="45" spans="1:14" ht="12.75">
      <c r="A45" s="3" t="s">
        <v>42</v>
      </c>
      <c r="B45" s="1">
        <v>165</v>
      </c>
      <c r="C45" s="1">
        <v>130</v>
      </c>
      <c r="D45" s="1">
        <v>133</v>
      </c>
      <c r="E45" s="1">
        <v>168</v>
      </c>
      <c r="F45" s="1">
        <v>157</v>
      </c>
      <c r="G45" s="1">
        <v>129</v>
      </c>
      <c r="H45" s="1">
        <v>130</v>
      </c>
      <c r="I45" s="1">
        <v>113</v>
      </c>
      <c r="J45" s="1">
        <v>141</v>
      </c>
      <c r="K45" s="1">
        <v>150</v>
      </c>
      <c r="L45">
        <v>144</v>
      </c>
      <c r="M45">
        <v>147</v>
      </c>
      <c r="N45">
        <v>92</v>
      </c>
    </row>
    <row r="46" spans="1:14" ht="12.75">
      <c r="A46" s="3" t="s">
        <v>43</v>
      </c>
      <c r="B46" s="1">
        <v>411</v>
      </c>
      <c r="C46" s="1">
        <v>411</v>
      </c>
      <c r="D46" s="1">
        <v>425</v>
      </c>
      <c r="E46" s="1">
        <v>385</v>
      </c>
      <c r="F46" s="1">
        <v>447</v>
      </c>
      <c r="G46" s="1">
        <v>460</v>
      </c>
      <c r="H46" s="1">
        <v>414</v>
      </c>
      <c r="I46" s="1">
        <v>448</v>
      </c>
      <c r="J46" s="1">
        <v>436</v>
      </c>
      <c r="K46" s="1">
        <v>457</v>
      </c>
      <c r="L46">
        <v>450</v>
      </c>
      <c r="M46">
        <v>465</v>
      </c>
      <c r="N46">
        <v>421</v>
      </c>
    </row>
    <row r="47" spans="1:14" ht="12.75">
      <c r="A47" s="8" t="s">
        <v>44</v>
      </c>
      <c r="B47" s="9">
        <v>33</v>
      </c>
      <c r="C47" s="9">
        <v>47</v>
      </c>
      <c r="D47" s="9">
        <v>49</v>
      </c>
      <c r="E47" s="9">
        <v>41</v>
      </c>
      <c r="F47" s="9">
        <v>39</v>
      </c>
      <c r="G47" s="9">
        <v>33</v>
      </c>
      <c r="H47" s="9">
        <v>38</v>
      </c>
      <c r="I47" s="9">
        <v>18</v>
      </c>
      <c r="J47" s="9">
        <v>26</v>
      </c>
      <c r="K47" s="9">
        <v>28</v>
      </c>
      <c r="L47">
        <v>32</v>
      </c>
      <c r="M47">
        <v>36</v>
      </c>
      <c r="N47">
        <v>32</v>
      </c>
    </row>
    <row r="48" spans="1:14" ht="12.75">
      <c r="A48" s="3" t="s">
        <v>45</v>
      </c>
      <c r="B48" s="1">
        <v>9</v>
      </c>
      <c r="C48" s="1">
        <v>15</v>
      </c>
      <c r="D48" s="1">
        <v>10</v>
      </c>
      <c r="E48" s="1">
        <v>8</v>
      </c>
      <c r="F48" s="1">
        <v>8</v>
      </c>
      <c r="G48" s="1">
        <v>6</v>
      </c>
      <c r="H48" s="1">
        <v>10</v>
      </c>
      <c r="I48" s="1">
        <v>12</v>
      </c>
      <c r="J48" s="1">
        <v>12</v>
      </c>
      <c r="K48" s="1">
        <v>10</v>
      </c>
      <c r="L48" s="38">
        <v>10</v>
      </c>
      <c r="M48" s="38">
        <v>4</v>
      </c>
      <c r="N48" s="38">
        <v>6</v>
      </c>
    </row>
    <row r="49" spans="1:14" ht="12.75">
      <c r="A49" s="3" t="s">
        <v>46</v>
      </c>
      <c r="B49" s="1">
        <v>118</v>
      </c>
      <c r="C49" s="1">
        <v>120</v>
      </c>
      <c r="D49" s="1">
        <v>115</v>
      </c>
      <c r="E49" s="1">
        <v>107</v>
      </c>
      <c r="F49" s="1">
        <v>112</v>
      </c>
      <c r="G49" s="1">
        <v>115</v>
      </c>
      <c r="H49" s="1">
        <v>89</v>
      </c>
      <c r="I49" s="1">
        <v>122</v>
      </c>
      <c r="J49" s="1">
        <v>97</v>
      </c>
      <c r="K49" s="1">
        <v>106</v>
      </c>
      <c r="L49" s="15">
        <v>105</v>
      </c>
      <c r="M49" s="15">
        <v>103</v>
      </c>
      <c r="N49" s="15">
        <v>71</v>
      </c>
    </row>
    <row r="50" spans="1:14" ht="12.75">
      <c r="A50" s="8" t="s">
        <v>47</v>
      </c>
      <c r="B50" s="9">
        <v>69</v>
      </c>
      <c r="C50" s="9">
        <v>77</v>
      </c>
      <c r="D50" s="9">
        <v>70</v>
      </c>
      <c r="E50" s="9">
        <v>59</v>
      </c>
      <c r="F50" s="9">
        <v>64</v>
      </c>
      <c r="G50" s="9">
        <v>56</v>
      </c>
      <c r="H50" s="9">
        <v>53</v>
      </c>
      <c r="I50" s="9">
        <v>39</v>
      </c>
      <c r="J50" s="9">
        <v>52</v>
      </c>
      <c r="K50" s="9">
        <v>58</v>
      </c>
      <c r="L50" s="39">
        <v>68</v>
      </c>
      <c r="M50" s="39">
        <v>71</v>
      </c>
      <c r="N50" s="39">
        <v>54</v>
      </c>
    </row>
    <row r="51" spans="1:14" ht="12.75">
      <c r="A51" s="3" t="s">
        <v>48</v>
      </c>
      <c r="B51" s="1">
        <v>58</v>
      </c>
      <c r="C51" s="1">
        <v>52</v>
      </c>
      <c r="D51" s="1">
        <v>40</v>
      </c>
      <c r="E51" s="1">
        <v>50</v>
      </c>
      <c r="F51" s="1">
        <v>48</v>
      </c>
      <c r="G51" s="1">
        <v>48</v>
      </c>
      <c r="H51" s="1">
        <v>57</v>
      </c>
      <c r="I51" s="1">
        <v>55</v>
      </c>
      <c r="J51" s="1">
        <v>61</v>
      </c>
      <c r="K51" s="1">
        <v>49</v>
      </c>
      <c r="L51">
        <v>45</v>
      </c>
      <c r="M51">
        <v>45</v>
      </c>
      <c r="N51">
        <v>46</v>
      </c>
    </row>
    <row r="52" spans="1:14" ht="12.75">
      <c r="A52" s="3" t="s">
        <v>49</v>
      </c>
      <c r="B52" s="1">
        <v>94</v>
      </c>
      <c r="C52" s="1">
        <v>80</v>
      </c>
      <c r="D52" s="1">
        <v>90</v>
      </c>
      <c r="E52" s="1">
        <v>74</v>
      </c>
      <c r="F52" s="1">
        <v>98</v>
      </c>
      <c r="G52" s="1">
        <v>95</v>
      </c>
      <c r="H52" s="1">
        <v>93</v>
      </c>
      <c r="I52" s="1">
        <v>89</v>
      </c>
      <c r="J52" s="1">
        <v>94</v>
      </c>
      <c r="K52" s="1">
        <v>78</v>
      </c>
      <c r="L52">
        <v>72</v>
      </c>
      <c r="M52">
        <v>78</v>
      </c>
      <c r="N52">
        <v>67</v>
      </c>
    </row>
    <row r="53" spans="1:14" ht="12.75">
      <c r="A53" s="2" t="s">
        <v>50</v>
      </c>
      <c r="B53" s="6">
        <v>11</v>
      </c>
      <c r="C53" s="6">
        <v>24</v>
      </c>
      <c r="D53" s="6">
        <v>30</v>
      </c>
      <c r="E53" s="6">
        <v>25</v>
      </c>
      <c r="F53" s="6">
        <v>18</v>
      </c>
      <c r="G53" s="6">
        <v>23</v>
      </c>
      <c r="H53" s="6">
        <v>27</v>
      </c>
      <c r="I53" s="6">
        <v>28</v>
      </c>
      <c r="J53" s="6">
        <v>47</v>
      </c>
      <c r="K53" s="6">
        <v>24</v>
      </c>
      <c r="L53">
        <v>48</v>
      </c>
      <c r="M53">
        <v>21</v>
      </c>
      <c r="N53">
        <v>28</v>
      </c>
    </row>
    <row r="54" spans="1:14" ht="12.75">
      <c r="A54" s="3" t="s">
        <v>51</v>
      </c>
      <c r="B54" s="1">
        <v>4755</v>
      </c>
      <c r="C54" s="1">
        <v>4917</v>
      </c>
      <c r="D54" s="1">
        <v>4955</v>
      </c>
      <c r="E54" s="1">
        <v>4920</v>
      </c>
      <c r="F54" s="1">
        <v>4995</v>
      </c>
      <c r="G54" s="1">
        <v>4823</v>
      </c>
      <c r="H54" s="1">
        <v>4587</v>
      </c>
      <c r="I54" s="1">
        <f aca="true" t="shared" si="0" ref="I54:N54">SUM(I3:I53)</f>
        <v>4721</v>
      </c>
      <c r="J54" s="1">
        <f t="shared" si="0"/>
        <v>4902</v>
      </c>
      <c r="K54" s="1">
        <f t="shared" si="0"/>
        <v>4951</v>
      </c>
      <c r="L54" s="32">
        <f t="shared" si="0"/>
        <v>4766</v>
      </c>
      <c r="M54" s="32">
        <f t="shared" si="0"/>
        <v>4633</v>
      </c>
      <c r="N54" s="32">
        <f t="shared" si="0"/>
        <v>4066</v>
      </c>
    </row>
    <row r="55" ht="12.75">
      <c r="I55" s="13"/>
    </row>
    <row r="57" spans="1:8" ht="12.75">
      <c r="A57" s="17" t="s">
        <v>56</v>
      </c>
      <c r="B57" s="17"/>
      <c r="C57" s="17"/>
      <c r="D57" s="17"/>
      <c r="E57" s="17"/>
      <c r="F57" s="17"/>
      <c r="G57" s="17"/>
      <c r="H57" s="17"/>
    </row>
    <row r="58" spans="1:8" ht="12.75">
      <c r="A58" s="17" t="s">
        <v>53</v>
      </c>
      <c r="B58" s="17"/>
      <c r="C58" s="17"/>
      <c r="D58" s="17"/>
      <c r="E58" s="17"/>
      <c r="F58" s="17"/>
      <c r="G58" s="17"/>
      <c r="H58" s="17"/>
    </row>
    <row r="59" spans="1:10" ht="12.75">
      <c r="A59" s="17" t="s">
        <v>54</v>
      </c>
      <c r="B59" s="17"/>
      <c r="C59" s="17"/>
      <c r="D59" s="17"/>
      <c r="E59" s="17"/>
      <c r="F59" s="17"/>
      <c r="G59" s="17"/>
      <c r="H59" s="17"/>
      <c r="J59" s="49" t="s">
        <v>78</v>
      </c>
    </row>
  </sheetData>
  <printOptions/>
  <pageMargins left="0.75" right="0.5" top="0.5" bottom="0.5" header="0.5" footer="0.5"/>
  <pageSetup fitToHeight="1" fitToWidth="1" horizontalDpi="600" verticalDpi="600" orientation="portrait" scale="86" r:id="rId1"/>
  <ignoredErrors>
    <ignoredError sqref="I54:N5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workbookViewId="0" topLeftCell="A1">
      <selection activeCell="F28" sqref="F28"/>
    </sheetView>
  </sheetViews>
  <sheetFormatPr defaultColWidth="9.140625" defaultRowHeight="12.75"/>
  <cols>
    <col min="1" max="1" width="15.7109375" style="0" customWidth="1"/>
    <col min="2" max="14" width="6.57421875" style="0" customWidth="1"/>
  </cols>
  <sheetData>
    <row r="1" spans="1:11" ht="18">
      <c r="A1" s="7" t="s">
        <v>71</v>
      </c>
      <c r="I1" s="15"/>
      <c r="J1" s="15"/>
      <c r="K1" s="15"/>
    </row>
    <row r="2" spans="1:14" ht="12.75">
      <c r="A2" s="4" t="s">
        <v>52</v>
      </c>
      <c r="B2" s="5">
        <v>1996</v>
      </c>
      <c r="C2" s="5">
        <v>1997</v>
      </c>
      <c r="D2" s="5">
        <v>1998</v>
      </c>
      <c r="E2" s="5">
        <v>1999</v>
      </c>
      <c r="F2" s="5">
        <v>2000</v>
      </c>
      <c r="G2" s="5">
        <v>2001</v>
      </c>
      <c r="H2" s="5">
        <v>2002</v>
      </c>
      <c r="I2" s="5">
        <v>2003</v>
      </c>
      <c r="J2" s="5">
        <v>2004</v>
      </c>
      <c r="K2" s="5">
        <v>2005</v>
      </c>
      <c r="L2" s="5">
        <v>2006</v>
      </c>
      <c r="M2" s="29">
        <v>2007</v>
      </c>
      <c r="N2" s="29">
        <v>2008</v>
      </c>
    </row>
    <row r="3" spans="1:14" ht="12.75">
      <c r="A3" s="3" t="s">
        <v>0</v>
      </c>
      <c r="B3" s="1">
        <v>152</v>
      </c>
      <c r="C3" s="1">
        <v>172</v>
      </c>
      <c r="D3" s="1">
        <v>158</v>
      </c>
      <c r="E3" s="1">
        <v>161</v>
      </c>
      <c r="F3" s="1">
        <v>159</v>
      </c>
      <c r="G3" s="1">
        <v>145</v>
      </c>
      <c r="H3" s="1">
        <v>128</v>
      </c>
      <c r="I3" s="1">
        <v>147</v>
      </c>
      <c r="J3" s="13">
        <v>164</v>
      </c>
      <c r="K3" s="13">
        <v>122</v>
      </c>
      <c r="L3">
        <v>137</v>
      </c>
      <c r="M3">
        <v>134</v>
      </c>
      <c r="N3">
        <v>131</v>
      </c>
    </row>
    <row r="4" spans="1:14" ht="12.75">
      <c r="A4" s="3" t="s">
        <v>1</v>
      </c>
      <c r="B4" s="1">
        <v>6</v>
      </c>
      <c r="C4" s="1">
        <v>7</v>
      </c>
      <c r="D4" s="1">
        <v>2</v>
      </c>
      <c r="E4" s="1">
        <v>5</v>
      </c>
      <c r="F4" s="1">
        <v>4</v>
      </c>
      <c r="G4" s="1">
        <v>10</v>
      </c>
      <c r="H4" s="1">
        <v>8</v>
      </c>
      <c r="I4" s="1">
        <v>5</v>
      </c>
      <c r="J4" s="13">
        <v>14</v>
      </c>
      <c r="K4" s="13">
        <v>5</v>
      </c>
      <c r="L4">
        <v>4</v>
      </c>
      <c r="M4">
        <v>4</v>
      </c>
      <c r="N4">
        <v>5</v>
      </c>
    </row>
    <row r="5" spans="1:14" ht="12.75">
      <c r="A5" s="8" t="s">
        <v>2</v>
      </c>
      <c r="B5" s="9">
        <v>98</v>
      </c>
      <c r="C5" s="9">
        <v>73</v>
      </c>
      <c r="D5" s="9">
        <v>125</v>
      </c>
      <c r="E5" s="9">
        <v>108</v>
      </c>
      <c r="F5" s="9">
        <v>105</v>
      </c>
      <c r="G5" s="9">
        <v>85</v>
      </c>
      <c r="H5" s="9">
        <v>104</v>
      </c>
      <c r="I5" s="9">
        <v>119</v>
      </c>
      <c r="J5" s="9">
        <v>106</v>
      </c>
      <c r="K5" s="9">
        <v>118</v>
      </c>
      <c r="L5">
        <v>136</v>
      </c>
      <c r="M5">
        <v>98</v>
      </c>
      <c r="N5">
        <v>97</v>
      </c>
    </row>
    <row r="6" spans="1:14" ht="12.75">
      <c r="A6" s="3" t="s">
        <v>3</v>
      </c>
      <c r="B6" s="1">
        <v>104</v>
      </c>
      <c r="C6" s="1">
        <v>135</v>
      </c>
      <c r="D6" s="1">
        <v>109</v>
      </c>
      <c r="E6" s="1">
        <v>96</v>
      </c>
      <c r="F6" s="1">
        <v>118</v>
      </c>
      <c r="G6" s="1">
        <v>98</v>
      </c>
      <c r="H6" s="1">
        <v>98</v>
      </c>
      <c r="I6" s="1">
        <v>109</v>
      </c>
      <c r="J6" s="1">
        <v>110</v>
      </c>
      <c r="K6" s="1">
        <v>115</v>
      </c>
      <c r="L6" s="38">
        <v>91</v>
      </c>
      <c r="M6" s="38">
        <v>114</v>
      </c>
      <c r="N6" s="38">
        <v>77</v>
      </c>
    </row>
    <row r="7" spans="1:14" ht="12.75">
      <c r="A7" s="3" t="s">
        <v>4</v>
      </c>
      <c r="B7" s="1">
        <v>390</v>
      </c>
      <c r="C7" s="1">
        <v>409</v>
      </c>
      <c r="D7" s="1">
        <v>378</v>
      </c>
      <c r="E7" s="1">
        <v>363</v>
      </c>
      <c r="F7" s="1">
        <v>374</v>
      </c>
      <c r="G7" s="1">
        <v>378</v>
      </c>
      <c r="H7" s="1">
        <v>362</v>
      </c>
      <c r="I7" s="1">
        <v>370</v>
      </c>
      <c r="J7" s="1">
        <v>415</v>
      </c>
      <c r="K7" s="1">
        <v>429</v>
      </c>
      <c r="L7" s="15">
        <v>394</v>
      </c>
      <c r="M7" s="15">
        <v>366</v>
      </c>
      <c r="N7" s="15">
        <v>318</v>
      </c>
    </row>
    <row r="8" spans="1:14" ht="12.75">
      <c r="A8" s="8" t="s">
        <v>5</v>
      </c>
      <c r="B8" s="9">
        <v>63</v>
      </c>
      <c r="C8" s="9">
        <v>80</v>
      </c>
      <c r="D8" s="9">
        <v>61</v>
      </c>
      <c r="E8" s="9">
        <v>71</v>
      </c>
      <c r="F8" s="9">
        <v>68</v>
      </c>
      <c r="G8" s="9">
        <v>95</v>
      </c>
      <c r="H8" s="9">
        <v>53</v>
      </c>
      <c r="I8" s="9">
        <v>77</v>
      </c>
      <c r="J8" s="9">
        <v>69</v>
      </c>
      <c r="K8" s="9">
        <v>68</v>
      </c>
      <c r="L8" s="39">
        <v>67</v>
      </c>
      <c r="M8" s="39">
        <v>82</v>
      </c>
      <c r="N8" s="39">
        <v>68</v>
      </c>
    </row>
    <row r="9" spans="1:14" ht="12.75">
      <c r="A9" s="3" t="s">
        <v>6</v>
      </c>
      <c r="B9" s="1">
        <v>34</v>
      </c>
      <c r="C9" s="1">
        <v>25</v>
      </c>
      <c r="D9" s="1">
        <v>28</v>
      </c>
      <c r="E9" s="1">
        <v>21</v>
      </c>
      <c r="F9" s="1">
        <v>34</v>
      </c>
      <c r="G9" s="1">
        <v>29</v>
      </c>
      <c r="H9" s="1">
        <v>18</v>
      </c>
      <c r="I9" s="1">
        <v>24</v>
      </c>
      <c r="J9" s="1">
        <v>25</v>
      </c>
      <c r="K9" s="1">
        <v>21</v>
      </c>
      <c r="L9">
        <v>29</v>
      </c>
      <c r="M9">
        <v>28</v>
      </c>
      <c r="N9">
        <v>22</v>
      </c>
    </row>
    <row r="10" spans="1:14" ht="12.75">
      <c r="A10" s="3" t="s">
        <v>7</v>
      </c>
      <c r="B10" s="1">
        <v>14</v>
      </c>
      <c r="C10" s="1">
        <v>17</v>
      </c>
      <c r="D10" s="1">
        <v>17</v>
      </c>
      <c r="E10" s="1">
        <v>11</v>
      </c>
      <c r="F10" s="1">
        <v>20</v>
      </c>
      <c r="G10" s="1">
        <v>15</v>
      </c>
      <c r="H10" s="1">
        <v>17</v>
      </c>
      <c r="I10" s="1">
        <v>19</v>
      </c>
      <c r="J10" s="1">
        <v>19</v>
      </c>
      <c r="K10" s="1">
        <v>7</v>
      </c>
      <c r="L10">
        <v>17</v>
      </c>
      <c r="M10">
        <v>6</v>
      </c>
      <c r="N10">
        <v>7</v>
      </c>
    </row>
    <row r="11" spans="1:14" ht="12.75">
      <c r="A11" s="8" t="s">
        <v>8</v>
      </c>
      <c r="B11" s="9">
        <v>4</v>
      </c>
      <c r="C11" s="9">
        <v>4</v>
      </c>
      <c r="D11" s="9">
        <v>1</v>
      </c>
      <c r="E11" s="9">
        <v>2</v>
      </c>
      <c r="F11" s="9">
        <v>2</v>
      </c>
      <c r="G11" s="9">
        <v>1</v>
      </c>
      <c r="H11" s="9">
        <v>0</v>
      </c>
      <c r="I11" s="9">
        <v>0</v>
      </c>
      <c r="J11" s="9">
        <v>5</v>
      </c>
      <c r="K11" s="9">
        <v>3</v>
      </c>
      <c r="L11">
        <v>2</v>
      </c>
      <c r="M11">
        <v>2</v>
      </c>
      <c r="N11">
        <v>2</v>
      </c>
    </row>
    <row r="12" spans="1:14" ht="12.75">
      <c r="A12" s="3" t="s">
        <v>9</v>
      </c>
      <c r="B12" s="1">
        <v>305</v>
      </c>
      <c r="C12" s="1">
        <v>308</v>
      </c>
      <c r="D12" s="1">
        <v>352</v>
      </c>
      <c r="E12" s="1">
        <v>349</v>
      </c>
      <c r="F12" s="1">
        <v>310</v>
      </c>
      <c r="G12" s="1">
        <v>365</v>
      </c>
      <c r="H12" s="1">
        <v>376</v>
      </c>
      <c r="I12" s="1">
        <v>365</v>
      </c>
      <c r="J12" s="1">
        <v>377</v>
      </c>
      <c r="K12" s="1">
        <v>400</v>
      </c>
      <c r="L12" s="38">
        <v>350</v>
      </c>
      <c r="M12" s="38">
        <v>301</v>
      </c>
      <c r="N12" s="38">
        <v>263</v>
      </c>
    </row>
    <row r="13" spans="1:14" ht="12.75">
      <c r="A13" s="3" t="s">
        <v>10</v>
      </c>
      <c r="B13" s="1">
        <v>220</v>
      </c>
      <c r="C13" s="1">
        <v>254</v>
      </c>
      <c r="D13" s="1">
        <v>223</v>
      </c>
      <c r="E13" s="1">
        <v>248</v>
      </c>
      <c r="F13" s="1">
        <v>219</v>
      </c>
      <c r="G13" s="1">
        <v>255</v>
      </c>
      <c r="H13" s="1">
        <v>198</v>
      </c>
      <c r="I13" s="1">
        <v>232</v>
      </c>
      <c r="J13" s="1">
        <v>248</v>
      </c>
      <c r="K13" s="1">
        <v>229</v>
      </c>
      <c r="L13" s="15">
        <v>232</v>
      </c>
      <c r="M13" s="15">
        <v>229</v>
      </c>
      <c r="N13" s="15">
        <v>180</v>
      </c>
    </row>
    <row r="14" spans="1:14" ht="12.75">
      <c r="A14" s="8" t="s">
        <v>11</v>
      </c>
      <c r="B14" s="9">
        <v>13</v>
      </c>
      <c r="C14" s="9">
        <v>3</v>
      </c>
      <c r="D14" s="9">
        <v>3</v>
      </c>
      <c r="E14" s="9">
        <v>3</v>
      </c>
      <c r="F14" s="9">
        <v>2</v>
      </c>
      <c r="G14" s="9">
        <v>8</v>
      </c>
      <c r="H14" s="9">
        <v>4</v>
      </c>
      <c r="I14" s="9">
        <v>4</v>
      </c>
      <c r="J14" s="9">
        <v>4</v>
      </c>
      <c r="K14" s="9">
        <v>9</v>
      </c>
      <c r="L14" s="39">
        <v>12</v>
      </c>
      <c r="M14" s="39">
        <v>3</v>
      </c>
      <c r="N14" s="39">
        <v>6</v>
      </c>
    </row>
    <row r="15" spans="1:14" ht="12.75">
      <c r="A15" s="3" t="s">
        <v>12</v>
      </c>
      <c r="B15" s="1">
        <v>40</v>
      </c>
      <c r="C15" s="1">
        <v>34</v>
      </c>
      <c r="D15" s="1">
        <v>28</v>
      </c>
      <c r="E15" s="1">
        <v>31</v>
      </c>
      <c r="F15" s="1">
        <v>26</v>
      </c>
      <c r="G15" s="1">
        <v>34</v>
      </c>
      <c r="H15" s="1">
        <v>32</v>
      </c>
      <c r="I15" s="1">
        <v>40</v>
      </c>
      <c r="J15" s="1">
        <v>29</v>
      </c>
      <c r="K15" s="1">
        <v>34</v>
      </c>
      <c r="L15">
        <v>29</v>
      </c>
      <c r="M15">
        <v>27</v>
      </c>
      <c r="N15">
        <v>30</v>
      </c>
    </row>
    <row r="16" spans="1:14" ht="12.75">
      <c r="A16" s="3" t="s">
        <v>13</v>
      </c>
      <c r="B16" s="1">
        <v>152</v>
      </c>
      <c r="C16" s="1">
        <v>166</v>
      </c>
      <c r="D16" s="1">
        <v>184</v>
      </c>
      <c r="E16" s="1">
        <v>211</v>
      </c>
      <c r="F16" s="1">
        <v>173</v>
      </c>
      <c r="G16" s="1">
        <v>200</v>
      </c>
      <c r="H16" s="1">
        <v>156</v>
      </c>
      <c r="I16" s="1">
        <v>194</v>
      </c>
      <c r="J16" s="1">
        <v>158</v>
      </c>
      <c r="K16" s="1">
        <v>191</v>
      </c>
      <c r="L16">
        <v>159</v>
      </c>
      <c r="M16">
        <v>154</v>
      </c>
      <c r="N16">
        <v>144</v>
      </c>
    </row>
    <row r="17" spans="1:14" ht="12.75">
      <c r="A17" s="8" t="s">
        <v>14</v>
      </c>
      <c r="B17" s="9">
        <v>166</v>
      </c>
      <c r="C17" s="9">
        <v>158</v>
      </c>
      <c r="D17" s="9">
        <v>181</v>
      </c>
      <c r="E17" s="9">
        <v>205</v>
      </c>
      <c r="F17" s="9">
        <v>163</v>
      </c>
      <c r="G17" s="9">
        <v>135</v>
      </c>
      <c r="H17" s="9">
        <v>131</v>
      </c>
      <c r="I17" s="9">
        <v>156</v>
      </c>
      <c r="J17" s="9">
        <v>157</v>
      </c>
      <c r="K17" s="9">
        <v>138</v>
      </c>
      <c r="L17">
        <v>140</v>
      </c>
      <c r="M17">
        <v>147</v>
      </c>
      <c r="N17">
        <v>136</v>
      </c>
    </row>
    <row r="18" spans="1:14" ht="12.75">
      <c r="A18" s="3" t="s">
        <v>15</v>
      </c>
      <c r="B18" s="1">
        <v>84</v>
      </c>
      <c r="C18" s="1">
        <v>89</v>
      </c>
      <c r="D18" s="1">
        <v>92</v>
      </c>
      <c r="E18" s="1">
        <v>112</v>
      </c>
      <c r="F18" s="1">
        <v>90</v>
      </c>
      <c r="G18" s="1">
        <v>83</v>
      </c>
      <c r="H18" s="1">
        <v>68</v>
      </c>
      <c r="I18" s="1">
        <v>77</v>
      </c>
      <c r="J18" s="1">
        <v>70</v>
      </c>
      <c r="K18" s="1">
        <v>73</v>
      </c>
      <c r="L18" s="38">
        <v>75</v>
      </c>
      <c r="M18" s="38">
        <v>71</v>
      </c>
      <c r="N18" s="38">
        <v>73</v>
      </c>
    </row>
    <row r="19" spans="1:14" ht="12.75">
      <c r="A19" s="3" t="s">
        <v>16</v>
      </c>
      <c r="B19" s="1">
        <v>64</v>
      </c>
      <c r="C19" s="1">
        <v>96</v>
      </c>
      <c r="D19" s="1">
        <v>86</v>
      </c>
      <c r="E19" s="1">
        <v>96</v>
      </c>
      <c r="F19" s="1">
        <v>81</v>
      </c>
      <c r="G19" s="1">
        <v>80</v>
      </c>
      <c r="H19" s="1">
        <v>79</v>
      </c>
      <c r="I19" s="1">
        <v>71</v>
      </c>
      <c r="J19" s="1">
        <v>94</v>
      </c>
      <c r="K19" s="1">
        <v>80</v>
      </c>
      <c r="L19" s="15">
        <v>69</v>
      </c>
      <c r="M19" s="15">
        <v>77</v>
      </c>
      <c r="N19" s="15">
        <v>63</v>
      </c>
    </row>
    <row r="20" spans="1:14" ht="12.75">
      <c r="A20" s="8" t="s">
        <v>17</v>
      </c>
      <c r="B20" s="9">
        <v>100</v>
      </c>
      <c r="C20" s="9">
        <v>115</v>
      </c>
      <c r="D20" s="9">
        <v>112</v>
      </c>
      <c r="E20" s="9">
        <v>94</v>
      </c>
      <c r="F20" s="9">
        <v>101</v>
      </c>
      <c r="G20" s="9">
        <v>107</v>
      </c>
      <c r="H20" s="9">
        <v>122</v>
      </c>
      <c r="I20" s="9">
        <v>119</v>
      </c>
      <c r="J20" s="9">
        <v>124</v>
      </c>
      <c r="K20" s="9">
        <v>124</v>
      </c>
      <c r="L20" s="39">
        <v>105</v>
      </c>
      <c r="M20" s="39">
        <v>104</v>
      </c>
      <c r="N20" s="39">
        <v>113</v>
      </c>
    </row>
    <row r="21" spans="1:14" ht="12.75">
      <c r="A21" s="3" t="s">
        <v>18</v>
      </c>
      <c r="B21" s="1">
        <v>107</v>
      </c>
      <c r="C21" s="1">
        <v>132</v>
      </c>
      <c r="D21" s="1">
        <v>157</v>
      </c>
      <c r="E21" s="1">
        <v>131</v>
      </c>
      <c r="F21" s="1">
        <v>126</v>
      </c>
      <c r="G21" s="1">
        <v>123</v>
      </c>
      <c r="H21" s="1">
        <v>114</v>
      </c>
      <c r="I21" s="1">
        <v>130</v>
      </c>
      <c r="J21" s="1">
        <v>105</v>
      </c>
      <c r="K21" s="1">
        <v>122</v>
      </c>
      <c r="L21">
        <v>104</v>
      </c>
      <c r="M21">
        <v>121</v>
      </c>
      <c r="N21">
        <v>111</v>
      </c>
    </row>
    <row r="22" spans="1:14" ht="12.75">
      <c r="A22" s="3" t="s">
        <v>19</v>
      </c>
      <c r="B22" s="1">
        <v>15</v>
      </c>
      <c r="C22" s="1">
        <v>23</v>
      </c>
      <c r="D22" s="1">
        <v>23</v>
      </c>
      <c r="E22" s="1">
        <v>25</v>
      </c>
      <c r="F22" s="1">
        <v>30</v>
      </c>
      <c r="G22" s="1">
        <v>28</v>
      </c>
      <c r="H22" s="1">
        <v>22</v>
      </c>
      <c r="I22" s="1">
        <v>14</v>
      </c>
      <c r="J22" s="1">
        <v>21</v>
      </c>
      <c r="K22" s="1">
        <v>19</v>
      </c>
      <c r="L22">
        <v>21</v>
      </c>
      <c r="M22">
        <v>21</v>
      </c>
      <c r="N22">
        <v>23</v>
      </c>
    </row>
    <row r="23" spans="1:14" ht="12.75">
      <c r="A23" s="8" t="s">
        <v>20</v>
      </c>
      <c r="B23" s="9">
        <v>70</v>
      </c>
      <c r="C23" s="9">
        <v>84</v>
      </c>
      <c r="D23" s="9">
        <v>63</v>
      </c>
      <c r="E23" s="9">
        <v>54</v>
      </c>
      <c r="F23" s="9">
        <v>63</v>
      </c>
      <c r="G23" s="9">
        <v>78</v>
      </c>
      <c r="H23" s="9">
        <v>63</v>
      </c>
      <c r="I23" s="9">
        <v>62</v>
      </c>
      <c r="J23" s="9">
        <v>83</v>
      </c>
      <c r="K23" s="9">
        <v>60</v>
      </c>
      <c r="L23">
        <v>61</v>
      </c>
      <c r="M23">
        <v>69</v>
      </c>
      <c r="N23">
        <v>60</v>
      </c>
    </row>
    <row r="24" spans="1:14" ht="12.75">
      <c r="A24" s="3" t="s">
        <v>21</v>
      </c>
      <c r="B24" s="1">
        <v>39</v>
      </c>
      <c r="C24" s="1">
        <v>39</v>
      </c>
      <c r="D24" s="1">
        <v>35</v>
      </c>
      <c r="E24" s="1">
        <v>37</v>
      </c>
      <c r="F24" s="1">
        <v>51</v>
      </c>
      <c r="G24" s="1">
        <v>30</v>
      </c>
      <c r="H24" s="1">
        <v>24</v>
      </c>
      <c r="I24" s="1">
        <v>35</v>
      </c>
      <c r="J24" s="1">
        <v>43</v>
      </c>
      <c r="K24" s="1">
        <v>24</v>
      </c>
      <c r="L24" s="38">
        <v>34</v>
      </c>
      <c r="M24" s="38">
        <v>28</v>
      </c>
      <c r="N24" s="38">
        <v>20</v>
      </c>
    </row>
    <row r="25" spans="1:14" ht="12.75">
      <c r="A25" s="3" t="s">
        <v>22</v>
      </c>
      <c r="B25" s="1">
        <v>162</v>
      </c>
      <c r="C25" s="1">
        <v>150</v>
      </c>
      <c r="D25" s="1">
        <v>159</v>
      </c>
      <c r="E25" s="1">
        <v>139</v>
      </c>
      <c r="F25" s="1">
        <v>156</v>
      </c>
      <c r="G25" s="1">
        <v>122</v>
      </c>
      <c r="H25" s="1">
        <v>135</v>
      </c>
      <c r="I25" s="1">
        <v>117</v>
      </c>
      <c r="J25" s="1">
        <v>118</v>
      </c>
      <c r="K25" s="1">
        <v>111</v>
      </c>
      <c r="L25" s="15">
        <v>116</v>
      </c>
      <c r="M25" s="15">
        <v>124</v>
      </c>
      <c r="N25" s="15">
        <v>88</v>
      </c>
    </row>
    <row r="26" spans="1:14" ht="12.75">
      <c r="A26" s="8" t="s">
        <v>23</v>
      </c>
      <c r="B26" s="9">
        <v>77</v>
      </c>
      <c r="C26" s="9">
        <v>102</v>
      </c>
      <c r="D26" s="9">
        <v>87</v>
      </c>
      <c r="E26" s="9">
        <v>91</v>
      </c>
      <c r="F26" s="9">
        <v>89</v>
      </c>
      <c r="G26" s="9">
        <v>64</v>
      </c>
      <c r="H26" s="9">
        <v>86</v>
      </c>
      <c r="I26" s="9">
        <v>68</v>
      </c>
      <c r="J26" s="9">
        <v>74</v>
      </c>
      <c r="K26" s="9">
        <v>70</v>
      </c>
      <c r="L26" s="39">
        <v>62</v>
      </c>
      <c r="M26" s="39">
        <v>86</v>
      </c>
      <c r="N26" s="39">
        <v>70</v>
      </c>
    </row>
    <row r="27" spans="1:14" ht="12.75">
      <c r="A27" s="3" t="s">
        <v>24</v>
      </c>
      <c r="B27" s="1">
        <v>99</v>
      </c>
      <c r="C27" s="1">
        <v>106</v>
      </c>
      <c r="D27" s="1">
        <v>130</v>
      </c>
      <c r="E27" s="1">
        <v>118</v>
      </c>
      <c r="F27" s="1">
        <v>123</v>
      </c>
      <c r="G27" s="1">
        <v>98</v>
      </c>
      <c r="H27" s="1">
        <v>83</v>
      </c>
      <c r="I27" s="1">
        <v>72</v>
      </c>
      <c r="J27" s="1">
        <v>101</v>
      </c>
      <c r="K27" s="1">
        <v>91</v>
      </c>
      <c r="L27">
        <v>90</v>
      </c>
      <c r="M27">
        <v>75</v>
      </c>
      <c r="N27">
        <v>70</v>
      </c>
    </row>
    <row r="28" spans="1:14" ht="12.75">
      <c r="A28" s="3" t="s">
        <v>25</v>
      </c>
      <c r="B28" s="1">
        <v>167</v>
      </c>
      <c r="C28" s="1">
        <v>158</v>
      </c>
      <c r="D28" s="1">
        <v>183</v>
      </c>
      <c r="E28" s="1">
        <v>178</v>
      </c>
      <c r="F28" s="1">
        <v>183</v>
      </c>
      <c r="G28" s="1">
        <v>139</v>
      </c>
      <c r="H28" s="1">
        <v>154</v>
      </c>
      <c r="I28" s="1">
        <v>167</v>
      </c>
      <c r="J28" s="1">
        <v>158</v>
      </c>
      <c r="K28" s="1">
        <v>166</v>
      </c>
      <c r="L28">
        <v>155</v>
      </c>
      <c r="M28">
        <v>136</v>
      </c>
      <c r="N28">
        <v>124</v>
      </c>
    </row>
    <row r="29" spans="1:14" ht="12.75">
      <c r="A29" s="8" t="s">
        <v>26</v>
      </c>
      <c r="B29" s="9">
        <v>21</v>
      </c>
      <c r="C29" s="9">
        <v>27</v>
      </c>
      <c r="D29" s="9">
        <v>21</v>
      </c>
      <c r="E29" s="9">
        <v>19</v>
      </c>
      <c r="F29" s="9">
        <v>26</v>
      </c>
      <c r="G29" s="9">
        <v>27</v>
      </c>
      <c r="H29" s="9">
        <v>26</v>
      </c>
      <c r="I29" s="9">
        <v>27</v>
      </c>
      <c r="J29" s="9">
        <v>16</v>
      </c>
      <c r="K29" s="9">
        <v>23</v>
      </c>
      <c r="L29">
        <v>34</v>
      </c>
      <c r="M29">
        <v>31</v>
      </c>
      <c r="N29">
        <v>25</v>
      </c>
    </row>
    <row r="30" spans="1:14" ht="12.75">
      <c r="A30" s="3" t="s">
        <v>27</v>
      </c>
      <c r="B30" s="1">
        <v>63</v>
      </c>
      <c r="C30" s="1">
        <v>53</v>
      </c>
      <c r="D30" s="1">
        <v>43</v>
      </c>
      <c r="E30" s="1">
        <v>59</v>
      </c>
      <c r="F30" s="1">
        <v>56</v>
      </c>
      <c r="G30" s="1">
        <v>68</v>
      </c>
      <c r="H30" s="1">
        <v>59</v>
      </c>
      <c r="I30" s="1">
        <v>56</v>
      </c>
      <c r="J30" s="1">
        <v>49</v>
      </c>
      <c r="K30" s="1">
        <v>48</v>
      </c>
      <c r="L30" s="38">
        <v>34</v>
      </c>
      <c r="M30" s="38">
        <v>43</v>
      </c>
      <c r="N30" s="38">
        <v>43</v>
      </c>
    </row>
    <row r="31" spans="1:14" ht="12.75">
      <c r="A31" s="3" t="s">
        <v>28</v>
      </c>
      <c r="B31" s="1">
        <v>44</v>
      </c>
      <c r="C31" s="1">
        <v>31</v>
      </c>
      <c r="D31" s="1">
        <v>38</v>
      </c>
      <c r="E31" s="1">
        <v>44</v>
      </c>
      <c r="F31" s="1">
        <v>37</v>
      </c>
      <c r="G31" s="1">
        <v>46</v>
      </c>
      <c r="H31" s="1">
        <v>32</v>
      </c>
      <c r="I31" s="1">
        <v>32</v>
      </c>
      <c r="J31" s="1">
        <v>29</v>
      </c>
      <c r="K31" s="1">
        <v>53</v>
      </c>
      <c r="L31" s="15">
        <v>51</v>
      </c>
      <c r="M31" s="15">
        <v>29</v>
      </c>
      <c r="N31" s="15">
        <v>22</v>
      </c>
    </row>
    <row r="32" spans="1:14" ht="12.75">
      <c r="A32" s="8" t="s">
        <v>29</v>
      </c>
      <c r="B32" s="9">
        <v>12</v>
      </c>
      <c r="C32" s="9">
        <v>12</v>
      </c>
      <c r="D32" s="9">
        <v>10</v>
      </c>
      <c r="E32" s="9">
        <v>11</v>
      </c>
      <c r="F32" s="9">
        <v>10</v>
      </c>
      <c r="G32" s="9">
        <v>14</v>
      </c>
      <c r="H32" s="9">
        <v>15</v>
      </c>
      <c r="I32" s="9">
        <v>13</v>
      </c>
      <c r="J32" s="9">
        <v>15</v>
      </c>
      <c r="K32" s="9">
        <v>11</v>
      </c>
      <c r="L32" s="39">
        <v>7</v>
      </c>
      <c r="M32" s="39">
        <v>12</v>
      </c>
      <c r="N32" s="39">
        <v>13</v>
      </c>
    </row>
    <row r="33" spans="1:14" ht="12.75">
      <c r="A33" s="3" t="s">
        <v>30</v>
      </c>
      <c r="B33" s="1">
        <v>86</v>
      </c>
      <c r="C33" s="1">
        <v>92</v>
      </c>
      <c r="D33" s="1">
        <v>72</v>
      </c>
      <c r="E33" s="1">
        <v>60</v>
      </c>
      <c r="F33" s="1">
        <v>94</v>
      </c>
      <c r="G33" s="1">
        <v>77</v>
      </c>
      <c r="H33" s="1">
        <v>72</v>
      </c>
      <c r="I33" s="1">
        <v>75</v>
      </c>
      <c r="J33" s="1">
        <v>86</v>
      </c>
      <c r="K33" s="1">
        <v>98</v>
      </c>
      <c r="L33">
        <v>74</v>
      </c>
      <c r="M33">
        <v>64</v>
      </c>
      <c r="N33">
        <v>47</v>
      </c>
    </row>
    <row r="34" spans="1:14" ht="12.75">
      <c r="A34" s="3" t="s">
        <v>31</v>
      </c>
      <c r="B34" s="1">
        <v>56</v>
      </c>
      <c r="C34" s="1">
        <v>53</v>
      </c>
      <c r="D34" s="1">
        <v>46</v>
      </c>
      <c r="E34" s="1">
        <v>66</v>
      </c>
      <c r="F34" s="1">
        <v>52</v>
      </c>
      <c r="G34" s="1">
        <v>59</v>
      </c>
      <c r="H34" s="1">
        <v>61</v>
      </c>
      <c r="I34" s="1">
        <v>50</v>
      </c>
      <c r="J34" s="1">
        <v>63</v>
      </c>
      <c r="K34" s="1">
        <v>63</v>
      </c>
      <c r="L34">
        <v>80</v>
      </c>
      <c r="M34">
        <v>57</v>
      </c>
      <c r="N34">
        <v>45</v>
      </c>
    </row>
    <row r="35" spans="1:14" ht="12.75">
      <c r="A35" s="8" t="s">
        <v>32</v>
      </c>
      <c r="B35" s="9">
        <v>161</v>
      </c>
      <c r="C35" s="9">
        <v>161</v>
      </c>
      <c r="D35" s="9">
        <v>143</v>
      </c>
      <c r="E35" s="9">
        <v>177</v>
      </c>
      <c r="F35" s="9">
        <v>157</v>
      </c>
      <c r="G35" s="9">
        <v>139</v>
      </c>
      <c r="H35" s="9">
        <v>132</v>
      </c>
      <c r="I35" s="9">
        <v>158</v>
      </c>
      <c r="J35" s="9">
        <v>140</v>
      </c>
      <c r="K35" s="9">
        <v>145</v>
      </c>
      <c r="L35">
        <v>174</v>
      </c>
      <c r="M35">
        <v>155</v>
      </c>
      <c r="N35">
        <v>118</v>
      </c>
    </row>
    <row r="36" spans="1:14" ht="12.75">
      <c r="A36" s="3" t="s">
        <v>33</v>
      </c>
      <c r="B36" s="1">
        <v>183</v>
      </c>
      <c r="C36" s="1">
        <v>231</v>
      </c>
      <c r="D36" s="1">
        <v>247</v>
      </c>
      <c r="E36" s="1">
        <v>201</v>
      </c>
      <c r="F36" s="1">
        <v>191</v>
      </c>
      <c r="G36" s="1">
        <v>201</v>
      </c>
      <c r="H36" s="1">
        <v>169</v>
      </c>
      <c r="I36" s="1">
        <v>162</v>
      </c>
      <c r="J36" s="1">
        <v>200</v>
      </c>
      <c r="K36" s="1">
        <v>204</v>
      </c>
      <c r="L36" s="38">
        <v>152</v>
      </c>
      <c r="M36" s="38">
        <v>168</v>
      </c>
      <c r="N36" s="38">
        <v>162</v>
      </c>
    </row>
    <row r="37" spans="1:14" ht="12.75">
      <c r="A37" s="3" t="s">
        <v>34</v>
      </c>
      <c r="B37" s="1">
        <v>12</v>
      </c>
      <c r="C37" s="1">
        <v>12</v>
      </c>
      <c r="D37" s="1">
        <v>11</v>
      </c>
      <c r="E37" s="1">
        <v>25</v>
      </c>
      <c r="F37" s="1">
        <v>10</v>
      </c>
      <c r="G37" s="1">
        <v>12</v>
      </c>
      <c r="H37" s="1">
        <v>19</v>
      </c>
      <c r="I37" s="1">
        <v>16</v>
      </c>
      <c r="J37" s="1">
        <v>15</v>
      </c>
      <c r="K37" s="1">
        <v>17</v>
      </c>
      <c r="L37" s="15">
        <v>19</v>
      </c>
      <c r="M37" s="15">
        <v>12</v>
      </c>
      <c r="N37" s="15">
        <v>20</v>
      </c>
    </row>
    <row r="38" spans="1:14" ht="12.75">
      <c r="A38" s="8" t="s">
        <v>35</v>
      </c>
      <c r="B38" s="9">
        <v>224</v>
      </c>
      <c r="C38" s="9">
        <v>220</v>
      </c>
      <c r="D38" s="9">
        <v>200</v>
      </c>
      <c r="E38" s="9">
        <v>215</v>
      </c>
      <c r="F38" s="9">
        <v>189</v>
      </c>
      <c r="G38" s="9">
        <v>168</v>
      </c>
      <c r="H38" s="9">
        <v>203</v>
      </c>
      <c r="I38" s="9">
        <v>151</v>
      </c>
      <c r="J38" s="9">
        <v>190</v>
      </c>
      <c r="K38" s="9">
        <v>177</v>
      </c>
      <c r="L38" s="39">
        <v>158</v>
      </c>
      <c r="M38" s="39">
        <v>134</v>
      </c>
      <c r="N38" s="39">
        <v>143</v>
      </c>
    </row>
    <row r="39" spans="1:14" ht="12.75">
      <c r="A39" s="3" t="s">
        <v>36</v>
      </c>
      <c r="B39" s="1">
        <v>99</v>
      </c>
      <c r="C39" s="1">
        <v>105</v>
      </c>
      <c r="D39" s="1">
        <v>134</v>
      </c>
      <c r="E39" s="1">
        <v>103</v>
      </c>
      <c r="F39" s="1">
        <v>112</v>
      </c>
      <c r="G39" s="1">
        <v>94</v>
      </c>
      <c r="H39" s="1">
        <v>130</v>
      </c>
      <c r="I39" s="1">
        <v>102</v>
      </c>
      <c r="J39" s="1">
        <v>114</v>
      </c>
      <c r="K39" s="1">
        <v>121</v>
      </c>
      <c r="L39">
        <v>140</v>
      </c>
      <c r="M39">
        <v>112</v>
      </c>
      <c r="N39">
        <v>115</v>
      </c>
    </row>
    <row r="40" spans="1:14" ht="12.75">
      <c r="A40" s="3" t="s">
        <v>37</v>
      </c>
      <c r="B40" s="1">
        <v>64</v>
      </c>
      <c r="C40" s="1">
        <v>80</v>
      </c>
      <c r="D40" s="1">
        <v>74</v>
      </c>
      <c r="E40" s="1">
        <v>49</v>
      </c>
      <c r="F40" s="1">
        <v>52</v>
      </c>
      <c r="G40" s="1">
        <v>64</v>
      </c>
      <c r="H40" s="1">
        <v>55</v>
      </c>
      <c r="I40" s="1">
        <v>65</v>
      </c>
      <c r="J40" s="1">
        <v>53</v>
      </c>
      <c r="K40" s="1">
        <v>66</v>
      </c>
      <c r="L40">
        <v>62</v>
      </c>
      <c r="M40">
        <v>53</v>
      </c>
      <c r="N40">
        <v>37</v>
      </c>
    </row>
    <row r="41" spans="1:14" ht="12.75">
      <c r="A41" s="8" t="s">
        <v>38</v>
      </c>
      <c r="B41" s="9">
        <v>185</v>
      </c>
      <c r="C41" s="9">
        <v>196</v>
      </c>
      <c r="D41" s="9">
        <v>181</v>
      </c>
      <c r="E41" s="9">
        <v>227</v>
      </c>
      <c r="F41" s="9">
        <v>184</v>
      </c>
      <c r="G41" s="9">
        <v>185</v>
      </c>
      <c r="H41" s="9">
        <v>174</v>
      </c>
      <c r="I41" s="9">
        <v>224</v>
      </c>
      <c r="J41" s="9">
        <v>189</v>
      </c>
      <c r="K41" s="9">
        <v>183</v>
      </c>
      <c r="L41">
        <v>193</v>
      </c>
      <c r="M41">
        <v>194</v>
      </c>
      <c r="N41">
        <v>192</v>
      </c>
    </row>
    <row r="42" spans="1:14" ht="12.75">
      <c r="A42" s="3" t="s">
        <v>39</v>
      </c>
      <c r="B42" s="1">
        <v>6</v>
      </c>
      <c r="C42" s="1">
        <v>2</v>
      </c>
      <c r="D42" s="1">
        <v>3</v>
      </c>
      <c r="E42" s="1">
        <v>9</v>
      </c>
      <c r="F42" s="1">
        <v>1</v>
      </c>
      <c r="G42" s="1">
        <v>6</v>
      </c>
      <c r="H42" s="1">
        <v>5</v>
      </c>
      <c r="I42" s="1">
        <v>6</v>
      </c>
      <c r="J42" s="1">
        <v>5</v>
      </c>
      <c r="K42" s="1">
        <v>1</v>
      </c>
      <c r="L42" s="38">
        <v>8</v>
      </c>
      <c r="M42" s="38">
        <v>7</v>
      </c>
      <c r="N42" s="38">
        <v>2</v>
      </c>
    </row>
    <row r="43" spans="1:14" ht="12.75">
      <c r="A43" s="3" t="s">
        <v>40</v>
      </c>
      <c r="B43" s="1">
        <v>111</v>
      </c>
      <c r="C43" s="1">
        <v>90</v>
      </c>
      <c r="D43" s="1">
        <v>128</v>
      </c>
      <c r="E43" s="1">
        <v>118</v>
      </c>
      <c r="F43" s="1">
        <v>133</v>
      </c>
      <c r="G43" s="1">
        <v>108</v>
      </c>
      <c r="H43" s="1">
        <v>101</v>
      </c>
      <c r="I43" s="1">
        <v>99</v>
      </c>
      <c r="J43" s="1">
        <v>110</v>
      </c>
      <c r="K43" s="1">
        <v>124</v>
      </c>
      <c r="L43" s="15">
        <v>95</v>
      </c>
      <c r="M43" s="15">
        <v>91</v>
      </c>
      <c r="N43" s="15">
        <v>85</v>
      </c>
    </row>
    <row r="44" spans="1:14" ht="12.75">
      <c r="A44" s="8" t="s">
        <v>41</v>
      </c>
      <c r="B44" s="9">
        <v>24</v>
      </c>
      <c r="C44" s="9">
        <v>20</v>
      </c>
      <c r="D44" s="9">
        <v>15</v>
      </c>
      <c r="E44" s="9">
        <v>23</v>
      </c>
      <c r="F44" s="9">
        <v>22</v>
      </c>
      <c r="G44" s="9">
        <v>21</v>
      </c>
      <c r="H44" s="9">
        <v>19</v>
      </c>
      <c r="I44" s="9">
        <v>17</v>
      </c>
      <c r="J44" s="9">
        <v>18</v>
      </c>
      <c r="K44" s="9">
        <v>13</v>
      </c>
      <c r="L44" s="39">
        <v>19</v>
      </c>
      <c r="M44" s="39">
        <v>14</v>
      </c>
      <c r="N44" s="39">
        <v>14</v>
      </c>
    </row>
    <row r="45" spans="1:14" ht="12.75">
      <c r="A45" s="3" t="s">
        <v>42</v>
      </c>
      <c r="B45" s="1">
        <v>175</v>
      </c>
      <c r="C45" s="1">
        <v>145</v>
      </c>
      <c r="D45" s="1">
        <v>125</v>
      </c>
      <c r="E45" s="1">
        <v>185</v>
      </c>
      <c r="F45" s="1">
        <v>163</v>
      </c>
      <c r="G45" s="1">
        <v>138</v>
      </c>
      <c r="H45" s="1">
        <v>150</v>
      </c>
      <c r="I45" s="1">
        <v>118</v>
      </c>
      <c r="J45" s="1">
        <v>155</v>
      </c>
      <c r="K45" s="1">
        <v>163</v>
      </c>
      <c r="L45">
        <v>148</v>
      </c>
      <c r="M45">
        <v>149</v>
      </c>
      <c r="N45">
        <v>95</v>
      </c>
    </row>
    <row r="46" spans="1:14" ht="12.75">
      <c r="A46" s="3" t="s">
        <v>43</v>
      </c>
      <c r="B46" s="1">
        <v>450</v>
      </c>
      <c r="C46" s="1">
        <v>455</v>
      </c>
      <c r="D46" s="1">
        <v>479</v>
      </c>
      <c r="E46" s="1">
        <v>434</v>
      </c>
      <c r="F46" s="1">
        <v>513</v>
      </c>
      <c r="G46" s="1">
        <v>486</v>
      </c>
      <c r="H46" s="1">
        <v>467</v>
      </c>
      <c r="I46" s="1">
        <v>487</v>
      </c>
      <c r="J46" s="1">
        <v>483</v>
      </c>
      <c r="K46" s="1">
        <v>506</v>
      </c>
      <c r="L46">
        <v>500</v>
      </c>
      <c r="M46">
        <v>502</v>
      </c>
      <c r="N46">
        <v>441</v>
      </c>
    </row>
    <row r="47" spans="1:14" ht="12.75">
      <c r="A47" s="8" t="s">
        <v>44</v>
      </c>
      <c r="B47" s="9">
        <v>36</v>
      </c>
      <c r="C47" s="9">
        <v>57</v>
      </c>
      <c r="D47" s="9">
        <v>54</v>
      </c>
      <c r="E47" s="9">
        <v>43</v>
      </c>
      <c r="F47" s="9">
        <v>39</v>
      </c>
      <c r="G47" s="9">
        <v>34</v>
      </c>
      <c r="H47" s="9">
        <v>44</v>
      </c>
      <c r="I47" s="9">
        <v>21</v>
      </c>
      <c r="J47" s="9">
        <v>31</v>
      </c>
      <c r="K47" s="9">
        <v>32</v>
      </c>
      <c r="L47">
        <v>39</v>
      </c>
      <c r="M47">
        <v>39</v>
      </c>
      <c r="N47">
        <v>29</v>
      </c>
    </row>
    <row r="48" spans="1:14" ht="12.75">
      <c r="A48" s="3" t="s">
        <v>45</v>
      </c>
      <c r="B48" s="1">
        <v>10</v>
      </c>
      <c r="C48" s="1">
        <v>18</v>
      </c>
      <c r="D48" s="1">
        <v>9</v>
      </c>
      <c r="E48" s="1">
        <v>11</v>
      </c>
      <c r="F48" s="1">
        <v>9</v>
      </c>
      <c r="G48" s="1">
        <v>7</v>
      </c>
      <c r="H48" s="1">
        <v>10</v>
      </c>
      <c r="I48" s="1">
        <v>10</v>
      </c>
      <c r="J48" s="1">
        <v>15</v>
      </c>
      <c r="K48" s="1">
        <v>9</v>
      </c>
      <c r="L48" s="38">
        <v>11</v>
      </c>
      <c r="M48" s="38">
        <v>5</v>
      </c>
      <c r="N48" s="38">
        <v>7</v>
      </c>
    </row>
    <row r="49" spans="1:14" ht="12.75">
      <c r="A49" s="3" t="s">
        <v>46</v>
      </c>
      <c r="B49" s="1">
        <v>121</v>
      </c>
      <c r="C49" s="1">
        <v>130</v>
      </c>
      <c r="D49" s="1">
        <v>131</v>
      </c>
      <c r="E49" s="1">
        <v>107</v>
      </c>
      <c r="F49" s="1">
        <v>115</v>
      </c>
      <c r="G49" s="1">
        <v>110</v>
      </c>
      <c r="H49" s="1">
        <v>100</v>
      </c>
      <c r="I49" s="1">
        <v>120</v>
      </c>
      <c r="J49" s="1">
        <v>99</v>
      </c>
      <c r="K49" s="1">
        <v>112</v>
      </c>
      <c r="L49" s="15">
        <v>107</v>
      </c>
      <c r="M49" s="15">
        <v>108</v>
      </c>
      <c r="N49" s="15">
        <v>78</v>
      </c>
    </row>
    <row r="50" spans="1:14" ht="12.75">
      <c r="A50" s="8" t="s">
        <v>47</v>
      </c>
      <c r="B50" s="9">
        <v>73</v>
      </c>
      <c r="C50" s="9">
        <v>89</v>
      </c>
      <c r="D50" s="9">
        <v>72</v>
      </c>
      <c r="E50" s="9">
        <v>63</v>
      </c>
      <c r="F50" s="9">
        <v>72</v>
      </c>
      <c r="G50" s="9">
        <v>63</v>
      </c>
      <c r="H50" s="9">
        <v>55</v>
      </c>
      <c r="I50" s="9">
        <v>46</v>
      </c>
      <c r="J50" s="9">
        <v>57</v>
      </c>
      <c r="K50" s="9">
        <v>69</v>
      </c>
      <c r="L50" s="39">
        <v>65</v>
      </c>
      <c r="M50" s="39">
        <v>79</v>
      </c>
      <c r="N50" s="39">
        <v>55</v>
      </c>
    </row>
    <row r="51" spans="1:14" ht="12.75">
      <c r="A51" s="3" t="s">
        <v>48</v>
      </c>
      <c r="B51" s="1">
        <v>60</v>
      </c>
      <c r="C51" s="1">
        <v>60</v>
      </c>
      <c r="D51" s="1">
        <v>42</v>
      </c>
      <c r="E51" s="1">
        <v>65</v>
      </c>
      <c r="F51" s="1">
        <v>57</v>
      </c>
      <c r="G51" s="1">
        <v>48</v>
      </c>
      <c r="H51" s="1">
        <v>65</v>
      </c>
      <c r="I51" s="1">
        <v>57</v>
      </c>
      <c r="J51" s="1">
        <v>64</v>
      </c>
      <c r="K51" s="1">
        <v>55</v>
      </c>
      <c r="L51">
        <v>48</v>
      </c>
      <c r="M51">
        <v>48</v>
      </c>
      <c r="N51">
        <v>47</v>
      </c>
    </row>
    <row r="52" spans="1:14" ht="12.75">
      <c r="A52" s="3" t="s">
        <v>49</v>
      </c>
      <c r="B52" s="1">
        <v>105</v>
      </c>
      <c r="C52" s="1">
        <v>95</v>
      </c>
      <c r="D52" s="1">
        <v>107</v>
      </c>
      <c r="E52" s="1">
        <v>81</v>
      </c>
      <c r="F52" s="1">
        <v>97</v>
      </c>
      <c r="G52" s="1">
        <v>108</v>
      </c>
      <c r="H52" s="1">
        <v>109</v>
      </c>
      <c r="I52" s="1">
        <v>101</v>
      </c>
      <c r="J52" s="1">
        <v>107</v>
      </c>
      <c r="K52" s="1">
        <v>87</v>
      </c>
      <c r="L52">
        <v>76</v>
      </c>
      <c r="M52">
        <v>85</v>
      </c>
      <c r="N52">
        <v>63</v>
      </c>
    </row>
    <row r="53" spans="1:14" ht="12.75">
      <c r="A53" s="2" t="s">
        <v>50</v>
      </c>
      <c r="B53" s="6">
        <v>16</v>
      </c>
      <c r="C53" s="6">
        <v>25</v>
      </c>
      <c r="D53" s="6">
        <v>33</v>
      </c>
      <c r="E53" s="6">
        <v>25</v>
      </c>
      <c r="F53" s="6">
        <v>21</v>
      </c>
      <c r="G53" s="6">
        <v>23</v>
      </c>
      <c r="H53" s="6">
        <v>32</v>
      </c>
      <c r="I53" s="6">
        <v>30</v>
      </c>
      <c r="J53" s="6">
        <v>41</v>
      </c>
      <c r="K53" s="6">
        <v>31</v>
      </c>
      <c r="L53">
        <v>42</v>
      </c>
      <c r="M53">
        <v>24</v>
      </c>
      <c r="N53">
        <v>30</v>
      </c>
    </row>
    <row r="54" spans="1:14" ht="12.75">
      <c r="A54" s="3" t="s">
        <v>51</v>
      </c>
      <c r="B54" s="1">
        <v>5142</v>
      </c>
      <c r="C54" s="1">
        <v>5398</v>
      </c>
      <c r="D54" s="1">
        <v>5395</v>
      </c>
      <c r="E54" s="1">
        <v>5380</v>
      </c>
      <c r="F54" s="1">
        <v>5282</v>
      </c>
      <c r="G54" s="1">
        <v>5111</v>
      </c>
      <c r="H54" s="1">
        <v>4939</v>
      </c>
      <c r="I54" s="1">
        <f aca="true" t="shared" si="0" ref="I54:N54">SUM(I3:I53)</f>
        <v>5036</v>
      </c>
      <c r="J54" s="1">
        <f t="shared" si="0"/>
        <v>5235</v>
      </c>
      <c r="K54" s="1">
        <f t="shared" si="0"/>
        <v>5240</v>
      </c>
      <c r="L54" s="32">
        <f t="shared" si="0"/>
        <v>5027</v>
      </c>
      <c r="M54" s="32">
        <f t="shared" si="0"/>
        <v>4822</v>
      </c>
      <c r="N54" s="32">
        <f t="shared" si="0"/>
        <v>4229</v>
      </c>
    </row>
    <row r="55" spans="9:11" ht="12.75">
      <c r="I55" s="13"/>
      <c r="J55" s="15"/>
      <c r="K55" s="15"/>
    </row>
    <row r="56" ht="12.75">
      <c r="I56" s="15"/>
    </row>
    <row r="57" spans="1:8" ht="12.75">
      <c r="A57" s="17" t="s">
        <v>56</v>
      </c>
      <c r="B57" s="17"/>
      <c r="C57" s="17"/>
      <c r="D57" s="17"/>
      <c r="E57" s="17"/>
      <c r="F57" s="17"/>
      <c r="G57" s="17"/>
      <c r="H57" s="17"/>
    </row>
    <row r="58" spans="1:8" ht="12.75">
      <c r="A58" s="17" t="s">
        <v>53</v>
      </c>
      <c r="B58" s="17"/>
      <c r="C58" s="17"/>
      <c r="D58" s="17"/>
      <c r="E58" s="17"/>
      <c r="F58" s="17"/>
      <c r="G58" s="17"/>
      <c r="H58" s="17"/>
    </row>
    <row r="59" spans="1:10" ht="12.75">
      <c r="A59" s="17" t="s">
        <v>54</v>
      </c>
      <c r="B59" s="17"/>
      <c r="C59" s="17"/>
      <c r="D59" s="17"/>
      <c r="E59" s="17"/>
      <c r="F59" s="17"/>
      <c r="G59" s="17"/>
      <c r="H59" s="17"/>
      <c r="J59" s="49" t="s">
        <v>78</v>
      </c>
    </row>
  </sheetData>
  <printOptions/>
  <pageMargins left="0.75" right="0.5" top="0.5" bottom="0.5" header="0.5" footer="0.5"/>
  <pageSetup fitToHeight="1" fitToWidth="1" horizontalDpi="600" verticalDpi="600" orientation="portrait" scale="86" r:id="rId1"/>
  <ignoredErrors>
    <ignoredError sqref="I54:N5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workbookViewId="0" topLeftCell="A1">
      <selection activeCell="H25" sqref="H25"/>
    </sheetView>
  </sheetViews>
  <sheetFormatPr defaultColWidth="9.140625" defaultRowHeight="12.75"/>
  <cols>
    <col min="1" max="1" width="15.7109375" style="0" customWidth="1"/>
    <col min="2" max="14" width="6.57421875" style="0" customWidth="1"/>
  </cols>
  <sheetData>
    <row r="1" ht="18">
      <c r="A1" s="7" t="s">
        <v>72</v>
      </c>
    </row>
    <row r="2" spans="1:14" ht="12.75">
      <c r="A2" s="4" t="s">
        <v>52</v>
      </c>
      <c r="B2" s="5">
        <v>1996</v>
      </c>
      <c r="C2" s="5">
        <v>1997</v>
      </c>
      <c r="D2" s="5">
        <v>1998</v>
      </c>
      <c r="E2" s="5">
        <v>1999</v>
      </c>
      <c r="F2" s="5">
        <v>2000</v>
      </c>
      <c r="G2" s="5">
        <v>2001</v>
      </c>
      <c r="H2" s="5">
        <v>2002</v>
      </c>
      <c r="I2" s="5">
        <v>2003</v>
      </c>
      <c r="J2" s="5">
        <v>2004</v>
      </c>
      <c r="K2" s="5">
        <v>2005</v>
      </c>
      <c r="L2" s="5">
        <v>2006</v>
      </c>
      <c r="M2" s="29">
        <v>2007</v>
      </c>
      <c r="N2" s="29">
        <v>2008</v>
      </c>
    </row>
    <row r="3" spans="1:14" ht="12.75">
      <c r="A3" s="3" t="s">
        <v>0</v>
      </c>
      <c r="B3" s="1">
        <v>0</v>
      </c>
      <c r="C3" s="1">
        <v>1</v>
      </c>
      <c r="D3" s="1">
        <v>2</v>
      </c>
      <c r="E3" s="1">
        <v>1</v>
      </c>
      <c r="F3" s="1">
        <v>0</v>
      </c>
      <c r="G3" s="1">
        <v>0</v>
      </c>
      <c r="H3" s="1">
        <v>1</v>
      </c>
      <c r="I3" s="1">
        <v>1</v>
      </c>
      <c r="J3" s="1">
        <v>1</v>
      </c>
      <c r="K3" s="1">
        <v>0</v>
      </c>
      <c r="L3" s="1">
        <v>0</v>
      </c>
      <c r="M3" s="1">
        <v>1</v>
      </c>
      <c r="N3" s="1">
        <v>1</v>
      </c>
    </row>
    <row r="4" spans="1:14" ht="12.75">
      <c r="A4" s="3" t="s">
        <v>1</v>
      </c>
      <c r="B4" s="1">
        <v>0</v>
      </c>
      <c r="C4" s="1">
        <v>1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</row>
    <row r="5" spans="1:14" ht="12.75">
      <c r="A5" s="8" t="s">
        <v>2</v>
      </c>
      <c r="B5" s="9">
        <v>2</v>
      </c>
      <c r="C5" s="9">
        <v>0</v>
      </c>
      <c r="D5" s="9">
        <v>1</v>
      </c>
      <c r="E5" s="9">
        <v>0</v>
      </c>
      <c r="F5" s="9">
        <v>2</v>
      </c>
      <c r="G5" s="9">
        <v>0</v>
      </c>
      <c r="H5" s="9">
        <v>2</v>
      </c>
      <c r="I5" s="9">
        <v>0</v>
      </c>
      <c r="J5" s="9">
        <v>4</v>
      </c>
      <c r="K5" s="9">
        <v>2</v>
      </c>
      <c r="L5" s="1">
        <v>0</v>
      </c>
      <c r="M5" s="1">
        <v>2</v>
      </c>
      <c r="N5" s="1">
        <v>0</v>
      </c>
    </row>
    <row r="6" spans="1:14" ht="12.75">
      <c r="A6" s="3" t="s">
        <v>3</v>
      </c>
      <c r="B6" s="1">
        <v>0</v>
      </c>
      <c r="C6" s="1">
        <v>3</v>
      </c>
      <c r="D6" s="1">
        <v>2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1</v>
      </c>
      <c r="K6" s="1">
        <v>1</v>
      </c>
      <c r="L6" s="40">
        <v>0</v>
      </c>
      <c r="M6" s="40">
        <v>2</v>
      </c>
      <c r="N6" s="40">
        <v>0</v>
      </c>
    </row>
    <row r="7" spans="1:14" ht="12.75">
      <c r="A7" s="3" t="s">
        <v>4</v>
      </c>
      <c r="B7" s="1">
        <v>1</v>
      </c>
      <c r="C7" s="1">
        <v>2</v>
      </c>
      <c r="D7" s="1">
        <v>5</v>
      </c>
      <c r="E7" s="1">
        <v>4</v>
      </c>
      <c r="F7" s="1">
        <v>5</v>
      </c>
      <c r="G7" s="1">
        <v>2</v>
      </c>
      <c r="H7" s="1">
        <v>0</v>
      </c>
      <c r="I7" s="1">
        <v>3</v>
      </c>
      <c r="J7" s="1">
        <v>5</v>
      </c>
      <c r="K7" s="1">
        <v>5</v>
      </c>
      <c r="L7" s="13">
        <v>2</v>
      </c>
      <c r="M7" s="13">
        <v>2</v>
      </c>
      <c r="N7" s="13">
        <v>4</v>
      </c>
    </row>
    <row r="8" spans="1:14" ht="12.75">
      <c r="A8" s="8" t="s">
        <v>5</v>
      </c>
      <c r="B8" s="9">
        <v>0</v>
      </c>
      <c r="C8" s="9">
        <v>1</v>
      </c>
      <c r="D8" s="9">
        <v>5</v>
      </c>
      <c r="E8" s="9">
        <v>1</v>
      </c>
      <c r="F8" s="9">
        <v>1</v>
      </c>
      <c r="G8" s="9">
        <v>0</v>
      </c>
      <c r="H8" s="9">
        <v>2</v>
      </c>
      <c r="I8" s="9">
        <v>1</v>
      </c>
      <c r="J8" s="9">
        <v>1</v>
      </c>
      <c r="K8" s="9">
        <v>0</v>
      </c>
      <c r="L8" s="9">
        <v>0</v>
      </c>
      <c r="M8" s="9">
        <v>0</v>
      </c>
      <c r="N8" s="9">
        <v>1</v>
      </c>
    </row>
    <row r="9" spans="1:14" ht="12.75">
      <c r="A9" s="3" t="s">
        <v>6</v>
      </c>
      <c r="B9" s="1">
        <v>1</v>
      </c>
      <c r="C9" s="1">
        <v>0</v>
      </c>
      <c r="D9" s="1">
        <v>2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1</v>
      </c>
      <c r="M9" s="1">
        <v>0</v>
      </c>
      <c r="N9" s="1">
        <v>1</v>
      </c>
    </row>
    <row r="10" spans="1:14" ht="12.75">
      <c r="A10" s="3" t="s">
        <v>7</v>
      </c>
      <c r="B10" s="1">
        <v>0</v>
      </c>
      <c r="C10" s="1">
        <v>0</v>
      </c>
      <c r="D10" s="1">
        <v>0</v>
      </c>
      <c r="E10" s="1">
        <v>0</v>
      </c>
      <c r="F10" s="1">
        <v>1</v>
      </c>
      <c r="G10" s="1">
        <v>0</v>
      </c>
      <c r="H10" s="1">
        <v>0</v>
      </c>
      <c r="I10" s="1">
        <v>1</v>
      </c>
      <c r="J10" s="1">
        <v>0</v>
      </c>
      <c r="K10" s="1">
        <v>0</v>
      </c>
      <c r="L10" s="1">
        <v>1</v>
      </c>
      <c r="M10" s="1">
        <v>0</v>
      </c>
      <c r="N10" s="1">
        <v>0</v>
      </c>
    </row>
    <row r="11" spans="1:14" ht="12.75">
      <c r="A11" s="8" t="s">
        <v>8</v>
      </c>
      <c r="B11" s="9">
        <v>1</v>
      </c>
      <c r="C11" s="9">
        <v>0</v>
      </c>
      <c r="D11" s="9">
        <v>0</v>
      </c>
      <c r="E11" s="9">
        <v>1</v>
      </c>
      <c r="F11" s="9">
        <v>0</v>
      </c>
      <c r="G11" s="9">
        <v>1</v>
      </c>
      <c r="H11" s="9">
        <v>1</v>
      </c>
      <c r="I11" s="9">
        <v>1</v>
      </c>
      <c r="J11" s="9">
        <v>0</v>
      </c>
      <c r="K11" s="9">
        <v>2</v>
      </c>
      <c r="L11" s="1">
        <v>0</v>
      </c>
      <c r="M11" s="1">
        <v>0</v>
      </c>
      <c r="N11" s="1">
        <v>0</v>
      </c>
    </row>
    <row r="12" spans="1:14" ht="12.75">
      <c r="A12" s="3" t="s">
        <v>9</v>
      </c>
      <c r="B12" s="1">
        <v>0</v>
      </c>
      <c r="C12" s="1">
        <v>1</v>
      </c>
      <c r="D12" s="1">
        <v>3</v>
      </c>
      <c r="E12" s="1">
        <v>3</v>
      </c>
      <c r="F12" s="1">
        <v>3</v>
      </c>
      <c r="G12" s="1">
        <v>4</v>
      </c>
      <c r="H12" s="1">
        <v>2</v>
      </c>
      <c r="I12" s="1">
        <v>3</v>
      </c>
      <c r="J12" s="1">
        <v>5</v>
      </c>
      <c r="K12" s="1">
        <v>2</v>
      </c>
      <c r="L12" s="40">
        <v>2</v>
      </c>
      <c r="M12" s="40">
        <v>2</v>
      </c>
      <c r="N12" s="40">
        <v>0</v>
      </c>
    </row>
    <row r="13" spans="1:14" ht="12.75">
      <c r="A13" s="3" t="s">
        <v>10</v>
      </c>
      <c r="B13" s="1">
        <v>3</v>
      </c>
      <c r="C13" s="1">
        <v>1</v>
      </c>
      <c r="D13" s="1">
        <v>1</v>
      </c>
      <c r="E13" s="1">
        <v>1</v>
      </c>
      <c r="F13" s="1">
        <v>2</v>
      </c>
      <c r="G13" s="1">
        <v>0</v>
      </c>
      <c r="H13" s="1">
        <v>1</v>
      </c>
      <c r="I13" s="1">
        <v>2</v>
      </c>
      <c r="J13" s="1">
        <v>1</v>
      </c>
      <c r="K13" s="1">
        <v>0</v>
      </c>
      <c r="L13" s="13">
        <v>3</v>
      </c>
      <c r="M13" s="13">
        <v>3</v>
      </c>
      <c r="N13" s="13">
        <v>1</v>
      </c>
    </row>
    <row r="14" spans="1:14" ht="12.75">
      <c r="A14" s="8" t="s">
        <v>11</v>
      </c>
      <c r="B14" s="9">
        <v>2</v>
      </c>
      <c r="C14" s="9">
        <v>0</v>
      </c>
      <c r="D14" s="9">
        <v>0</v>
      </c>
      <c r="E14" s="9">
        <v>0</v>
      </c>
      <c r="F14" s="9">
        <v>2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2</v>
      </c>
      <c r="N14" s="9">
        <v>0</v>
      </c>
    </row>
    <row r="15" spans="1:14" ht="12.75">
      <c r="A15" s="3" t="s">
        <v>12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</row>
    <row r="16" spans="1:14" ht="12.75">
      <c r="A16" s="3" t="s">
        <v>13</v>
      </c>
      <c r="B16" s="1">
        <v>0</v>
      </c>
      <c r="C16" s="1">
        <v>2</v>
      </c>
      <c r="D16" s="1">
        <v>1</v>
      </c>
      <c r="E16" s="1">
        <v>3</v>
      </c>
      <c r="F16" s="1">
        <v>0</v>
      </c>
      <c r="G16" s="1">
        <v>1</v>
      </c>
      <c r="H16" s="1">
        <v>0</v>
      </c>
      <c r="I16" s="1">
        <v>0</v>
      </c>
      <c r="J16" s="1">
        <v>1</v>
      </c>
      <c r="K16" s="1">
        <v>1</v>
      </c>
      <c r="L16" s="1">
        <v>2</v>
      </c>
      <c r="M16" s="1">
        <v>2</v>
      </c>
      <c r="N16" s="1">
        <v>0</v>
      </c>
    </row>
    <row r="17" spans="1:14" ht="12.75">
      <c r="A17" s="8" t="s">
        <v>14</v>
      </c>
      <c r="B17" s="9">
        <v>0</v>
      </c>
      <c r="C17" s="9">
        <v>0</v>
      </c>
      <c r="D17" s="9">
        <v>0</v>
      </c>
      <c r="E17" s="9">
        <v>1</v>
      </c>
      <c r="F17" s="9">
        <v>1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1">
        <v>0</v>
      </c>
      <c r="M17" s="1">
        <v>0</v>
      </c>
      <c r="N17" s="1">
        <v>0</v>
      </c>
    </row>
    <row r="18" spans="1:14" ht="12.75">
      <c r="A18" s="3" t="s">
        <v>15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1</v>
      </c>
      <c r="H18" s="1">
        <v>0</v>
      </c>
      <c r="I18" s="1">
        <v>1</v>
      </c>
      <c r="J18" s="1">
        <v>0</v>
      </c>
      <c r="K18" s="1">
        <v>0</v>
      </c>
      <c r="L18" s="40">
        <v>0</v>
      </c>
      <c r="M18" s="40">
        <v>0</v>
      </c>
      <c r="N18" s="40">
        <v>0</v>
      </c>
    </row>
    <row r="19" spans="1:14" ht="12.75">
      <c r="A19" s="3" t="s">
        <v>16</v>
      </c>
      <c r="B19" s="1">
        <v>0</v>
      </c>
      <c r="C19" s="1">
        <v>0</v>
      </c>
      <c r="D19" s="1">
        <v>0</v>
      </c>
      <c r="E19" s="1">
        <v>1</v>
      </c>
      <c r="F19" s="1">
        <v>1</v>
      </c>
      <c r="G19" s="1">
        <v>0</v>
      </c>
      <c r="H19" s="1">
        <v>0</v>
      </c>
      <c r="I19" s="1">
        <v>0</v>
      </c>
      <c r="J19" s="1">
        <v>1</v>
      </c>
      <c r="K19" s="1">
        <v>2</v>
      </c>
      <c r="L19" s="13">
        <v>0</v>
      </c>
      <c r="M19" s="13">
        <v>0</v>
      </c>
      <c r="N19" s="13">
        <v>0</v>
      </c>
    </row>
    <row r="20" spans="1:14" ht="12.75">
      <c r="A20" s="8" t="s">
        <v>17</v>
      </c>
      <c r="B20" s="9">
        <v>1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1</v>
      </c>
      <c r="L20" s="9">
        <v>0</v>
      </c>
      <c r="M20" s="9">
        <v>2</v>
      </c>
      <c r="N20" s="9">
        <v>0</v>
      </c>
    </row>
    <row r="21" spans="1:14" ht="12.75">
      <c r="A21" s="3" t="s">
        <v>18</v>
      </c>
      <c r="B21" s="1">
        <v>1</v>
      </c>
      <c r="C21" s="1">
        <v>1</v>
      </c>
      <c r="D21" s="1">
        <v>0</v>
      </c>
      <c r="E21" s="1">
        <v>1</v>
      </c>
      <c r="F21" s="1">
        <v>1</v>
      </c>
      <c r="G21" s="1">
        <v>2</v>
      </c>
      <c r="H21" s="1">
        <v>0</v>
      </c>
      <c r="I21" s="1">
        <v>0</v>
      </c>
      <c r="J21" s="1">
        <v>0</v>
      </c>
      <c r="K21" s="1">
        <v>1</v>
      </c>
      <c r="L21" s="1">
        <v>0</v>
      </c>
      <c r="M21" s="1">
        <v>0</v>
      </c>
      <c r="N21" s="1">
        <v>0</v>
      </c>
    </row>
    <row r="22" spans="1:14" ht="12.75">
      <c r="A22" s="3" t="s">
        <v>19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1</v>
      </c>
      <c r="M22" s="1">
        <v>1</v>
      </c>
      <c r="N22" s="1">
        <v>0</v>
      </c>
    </row>
    <row r="23" spans="1:14" ht="12.75">
      <c r="A23" s="8" t="s">
        <v>20</v>
      </c>
      <c r="B23" s="9">
        <v>1</v>
      </c>
      <c r="C23" s="9">
        <v>0</v>
      </c>
      <c r="D23" s="9">
        <v>1</v>
      </c>
      <c r="E23" s="9">
        <v>0</v>
      </c>
      <c r="F23" s="9">
        <v>1</v>
      </c>
      <c r="G23" s="9">
        <v>1</v>
      </c>
      <c r="H23" s="9">
        <v>4</v>
      </c>
      <c r="I23" s="9">
        <v>1</v>
      </c>
      <c r="J23" s="9">
        <v>2</v>
      </c>
      <c r="K23" s="9">
        <v>0</v>
      </c>
      <c r="L23" s="1">
        <v>0</v>
      </c>
      <c r="M23" s="1">
        <v>0</v>
      </c>
      <c r="N23" s="1">
        <v>0</v>
      </c>
    </row>
    <row r="24" spans="1:14" ht="12.75">
      <c r="A24" s="3" t="s">
        <v>21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40">
        <v>0</v>
      </c>
      <c r="M24" s="40">
        <v>0</v>
      </c>
      <c r="N24" s="40">
        <v>0</v>
      </c>
    </row>
    <row r="25" spans="1:14" ht="12.75">
      <c r="A25" s="3" t="s">
        <v>22</v>
      </c>
      <c r="B25" s="1">
        <v>1</v>
      </c>
      <c r="C25" s="1">
        <v>0</v>
      </c>
      <c r="D25" s="1">
        <v>0</v>
      </c>
      <c r="E25" s="1">
        <v>0</v>
      </c>
      <c r="F25" s="1">
        <v>0</v>
      </c>
      <c r="G25" s="1">
        <v>1</v>
      </c>
      <c r="H25" s="1">
        <v>1</v>
      </c>
      <c r="I25" s="1">
        <v>0</v>
      </c>
      <c r="J25" s="1">
        <v>1</v>
      </c>
      <c r="K25" s="1">
        <v>2</v>
      </c>
      <c r="L25" s="13">
        <v>0</v>
      </c>
      <c r="M25" s="13">
        <v>0</v>
      </c>
      <c r="N25" s="13">
        <v>0</v>
      </c>
    </row>
    <row r="26" spans="1:14" ht="12.75">
      <c r="A26" s="8" t="s">
        <v>23</v>
      </c>
      <c r="B26" s="9">
        <v>0</v>
      </c>
      <c r="C26" s="9">
        <v>0</v>
      </c>
      <c r="D26" s="9">
        <v>0</v>
      </c>
      <c r="E26" s="9">
        <v>0</v>
      </c>
      <c r="F26" s="9">
        <v>1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</row>
    <row r="27" spans="1:14" ht="12.75">
      <c r="A27" s="3" t="s">
        <v>24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1</v>
      </c>
    </row>
    <row r="28" spans="1:14" ht="12.75">
      <c r="A28" s="3" t="s">
        <v>25</v>
      </c>
      <c r="B28" s="1">
        <v>0</v>
      </c>
      <c r="C28" s="1">
        <v>0</v>
      </c>
      <c r="D28" s="1">
        <v>0</v>
      </c>
      <c r="E28" s="1">
        <v>1</v>
      </c>
      <c r="F28" s="1">
        <v>3</v>
      </c>
      <c r="G28" s="1">
        <v>0</v>
      </c>
      <c r="H28" s="1">
        <v>2</v>
      </c>
      <c r="I28" s="1">
        <v>1</v>
      </c>
      <c r="J28" s="1">
        <v>0</v>
      </c>
      <c r="K28" s="1">
        <v>0</v>
      </c>
      <c r="L28" s="1">
        <v>0</v>
      </c>
      <c r="M28" s="1">
        <v>1</v>
      </c>
      <c r="N28" s="1">
        <v>1</v>
      </c>
    </row>
    <row r="29" spans="1:14" ht="12.75">
      <c r="A29" s="8" t="s">
        <v>26</v>
      </c>
      <c r="B29" s="9">
        <v>0</v>
      </c>
      <c r="C29" s="9">
        <v>0</v>
      </c>
      <c r="D29" s="9">
        <v>1</v>
      </c>
      <c r="E29" s="9">
        <v>1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">
        <v>0</v>
      </c>
      <c r="M29" s="1">
        <v>1</v>
      </c>
      <c r="N29" s="1">
        <v>0</v>
      </c>
    </row>
    <row r="30" spans="1:14" ht="12.75">
      <c r="A30" s="3" t="s">
        <v>27</v>
      </c>
      <c r="B30" s="1">
        <v>1</v>
      </c>
      <c r="C30" s="1">
        <v>0</v>
      </c>
      <c r="D30" s="1">
        <v>0</v>
      </c>
      <c r="E30" s="1">
        <v>0</v>
      </c>
      <c r="F30" s="1">
        <v>0</v>
      </c>
      <c r="G30" s="1">
        <v>1</v>
      </c>
      <c r="H30" s="1">
        <v>0</v>
      </c>
      <c r="I30" s="1">
        <v>2</v>
      </c>
      <c r="J30" s="1">
        <v>1</v>
      </c>
      <c r="K30" s="1">
        <v>0</v>
      </c>
      <c r="L30" s="40">
        <v>0</v>
      </c>
      <c r="M30" s="40">
        <v>0</v>
      </c>
      <c r="N30" s="40">
        <v>0</v>
      </c>
    </row>
    <row r="31" spans="1:14" ht="12.75">
      <c r="A31" s="3" t="s">
        <v>28</v>
      </c>
      <c r="B31" s="1">
        <v>1</v>
      </c>
      <c r="C31" s="1">
        <v>0</v>
      </c>
      <c r="D31" s="1">
        <v>0</v>
      </c>
      <c r="E31" s="1">
        <v>2</v>
      </c>
      <c r="F31" s="1">
        <v>0</v>
      </c>
      <c r="G31" s="1">
        <v>3</v>
      </c>
      <c r="H31" s="1">
        <v>1</v>
      </c>
      <c r="I31" s="1">
        <v>0</v>
      </c>
      <c r="J31" s="1">
        <v>0</v>
      </c>
      <c r="K31" s="1">
        <v>1</v>
      </c>
      <c r="L31" s="13">
        <v>1</v>
      </c>
      <c r="M31" s="13">
        <v>3</v>
      </c>
      <c r="N31" s="13">
        <v>0</v>
      </c>
    </row>
    <row r="32" spans="1:14" ht="12.75">
      <c r="A32" s="8" t="s">
        <v>29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1</v>
      </c>
      <c r="N32" s="9">
        <v>0</v>
      </c>
    </row>
    <row r="33" spans="1:14" ht="12.75">
      <c r="A33" s="3" t="s">
        <v>30</v>
      </c>
      <c r="B33" s="1">
        <v>1</v>
      </c>
      <c r="C33" s="1">
        <v>1</v>
      </c>
      <c r="D33" s="1">
        <v>2</v>
      </c>
      <c r="E33" s="1">
        <v>2</v>
      </c>
      <c r="F33" s="1">
        <v>0</v>
      </c>
      <c r="G33" s="1">
        <v>3</v>
      </c>
      <c r="H33" s="1">
        <v>0</v>
      </c>
      <c r="I33" s="1">
        <v>0</v>
      </c>
      <c r="J33" s="1">
        <v>1</v>
      </c>
      <c r="K33" s="1">
        <v>3</v>
      </c>
      <c r="L33" s="1">
        <v>2</v>
      </c>
      <c r="M33" s="1">
        <v>2</v>
      </c>
      <c r="N33" s="1">
        <v>0</v>
      </c>
    </row>
    <row r="34" spans="1:14" ht="12.75">
      <c r="A34" s="3" t="s">
        <v>31</v>
      </c>
      <c r="B34" s="1">
        <v>0</v>
      </c>
      <c r="C34" s="1">
        <v>2</v>
      </c>
      <c r="D34" s="1">
        <v>2</v>
      </c>
      <c r="E34" s="1">
        <v>3</v>
      </c>
      <c r="F34" s="1">
        <v>0</v>
      </c>
      <c r="G34" s="1">
        <v>0</v>
      </c>
      <c r="H34" s="1">
        <v>0</v>
      </c>
      <c r="I34" s="1">
        <v>1</v>
      </c>
      <c r="J34" s="1">
        <v>0</v>
      </c>
      <c r="K34" s="1">
        <v>0</v>
      </c>
      <c r="L34" s="1">
        <v>0</v>
      </c>
      <c r="M34" s="1">
        <v>1</v>
      </c>
      <c r="N34" s="1">
        <v>0</v>
      </c>
    </row>
    <row r="35" spans="1:14" ht="12.75">
      <c r="A35" s="8" t="s">
        <v>32</v>
      </c>
      <c r="B35" s="9">
        <v>7</v>
      </c>
      <c r="C35" s="9">
        <v>3</v>
      </c>
      <c r="D35" s="9">
        <v>1</v>
      </c>
      <c r="E35" s="9">
        <v>0</v>
      </c>
      <c r="F35" s="9">
        <v>6</v>
      </c>
      <c r="G35" s="9">
        <v>7</v>
      </c>
      <c r="H35" s="9">
        <v>3</v>
      </c>
      <c r="I35" s="9">
        <v>5</v>
      </c>
      <c r="J35" s="9">
        <v>2</v>
      </c>
      <c r="K35" s="9">
        <v>5</v>
      </c>
      <c r="L35" s="30">
        <v>2</v>
      </c>
      <c r="M35" s="1">
        <v>1</v>
      </c>
      <c r="N35" s="1">
        <v>0</v>
      </c>
    </row>
    <row r="36" spans="1:14" ht="12.75">
      <c r="A36" s="3" t="s">
        <v>33</v>
      </c>
      <c r="B36" s="1">
        <v>3</v>
      </c>
      <c r="C36" s="1">
        <v>2</v>
      </c>
      <c r="D36" s="1">
        <v>1</v>
      </c>
      <c r="E36" s="1">
        <v>0</v>
      </c>
      <c r="F36" s="1">
        <v>1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40">
        <v>0</v>
      </c>
      <c r="M36" s="40">
        <v>0</v>
      </c>
      <c r="N36" s="40">
        <v>2</v>
      </c>
    </row>
    <row r="37" spans="1:14" ht="12.75">
      <c r="A37" s="3" t="s">
        <v>34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3">
        <v>0</v>
      </c>
      <c r="M37" s="13">
        <v>0</v>
      </c>
      <c r="N37" s="13">
        <v>0</v>
      </c>
    </row>
    <row r="38" spans="1:14" ht="12.75">
      <c r="A38" s="8" t="s">
        <v>35</v>
      </c>
      <c r="B38" s="9">
        <v>2</v>
      </c>
      <c r="C38" s="9">
        <v>1</v>
      </c>
      <c r="D38" s="9">
        <v>0</v>
      </c>
      <c r="E38" s="9">
        <v>0</v>
      </c>
      <c r="F38" s="9">
        <v>1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41">
        <v>1</v>
      </c>
      <c r="M38" s="9">
        <v>0</v>
      </c>
      <c r="N38" s="9">
        <v>0</v>
      </c>
    </row>
    <row r="39" spans="1:14" ht="12.75">
      <c r="A39" s="3" t="s">
        <v>36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2</v>
      </c>
      <c r="H39" s="1">
        <v>0</v>
      </c>
      <c r="I39" s="1">
        <v>1</v>
      </c>
      <c r="J39" s="1">
        <v>0</v>
      </c>
      <c r="K39" s="1">
        <v>0</v>
      </c>
      <c r="L39" s="1">
        <v>1</v>
      </c>
      <c r="M39" s="1">
        <v>0</v>
      </c>
      <c r="N39" s="1">
        <v>1</v>
      </c>
    </row>
    <row r="40" spans="1:14" ht="12.75">
      <c r="A40" s="3" t="s">
        <v>37</v>
      </c>
      <c r="B40" s="1">
        <v>1</v>
      </c>
      <c r="C40" s="1">
        <v>0</v>
      </c>
      <c r="D40" s="1">
        <v>0</v>
      </c>
      <c r="E40" s="1">
        <v>1</v>
      </c>
      <c r="F40" s="1">
        <v>0</v>
      </c>
      <c r="G40" s="1">
        <v>0</v>
      </c>
      <c r="H40" s="1">
        <v>1</v>
      </c>
      <c r="I40" s="1">
        <v>0</v>
      </c>
      <c r="J40" s="1">
        <v>0</v>
      </c>
      <c r="K40" s="1">
        <v>1</v>
      </c>
      <c r="L40" s="1">
        <v>0</v>
      </c>
      <c r="M40" s="1">
        <v>0</v>
      </c>
      <c r="N40" s="1">
        <v>0</v>
      </c>
    </row>
    <row r="41" spans="1:14" ht="12.75">
      <c r="A41" s="8" t="s">
        <v>38</v>
      </c>
      <c r="B41" s="9">
        <v>2</v>
      </c>
      <c r="C41" s="9">
        <v>1</v>
      </c>
      <c r="D41" s="9">
        <v>3</v>
      </c>
      <c r="E41" s="9">
        <v>3</v>
      </c>
      <c r="F41" s="9">
        <v>1</v>
      </c>
      <c r="G41" s="9">
        <v>2</v>
      </c>
      <c r="H41" s="9">
        <v>2</v>
      </c>
      <c r="I41" s="9">
        <v>2</v>
      </c>
      <c r="J41" s="9">
        <v>0</v>
      </c>
      <c r="K41" s="9">
        <v>1</v>
      </c>
      <c r="L41" s="30">
        <v>2</v>
      </c>
      <c r="M41" s="30">
        <v>2</v>
      </c>
      <c r="N41" s="30">
        <v>1</v>
      </c>
    </row>
    <row r="42" spans="1:14" ht="12.75">
      <c r="A42" s="3" t="s">
        <v>39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1</v>
      </c>
      <c r="I42" s="1">
        <v>0</v>
      </c>
      <c r="J42" s="1">
        <v>0</v>
      </c>
      <c r="K42" s="1">
        <v>0</v>
      </c>
      <c r="L42" s="40">
        <v>0</v>
      </c>
      <c r="M42" s="40">
        <v>0</v>
      </c>
      <c r="N42" s="40">
        <v>0</v>
      </c>
    </row>
    <row r="43" spans="1:14" ht="12.75">
      <c r="A43" s="3" t="s">
        <v>40</v>
      </c>
      <c r="B43" s="1">
        <v>0</v>
      </c>
      <c r="C43" s="1">
        <v>1</v>
      </c>
      <c r="D43" s="1">
        <v>1</v>
      </c>
      <c r="E43" s="1">
        <v>0</v>
      </c>
      <c r="F43" s="1">
        <v>0</v>
      </c>
      <c r="G43" s="1">
        <v>2</v>
      </c>
      <c r="H43" s="1">
        <v>4</v>
      </c>
      <c r="I43" s="1">
        <v>0</v>
      </c>
      <c r="J43" s="1">
        <v>0</v>
      </c>
      <c r="K43" s="1">
        <v>2</v>
      </c>
      <c r="L43" s="30">
        <v>4</v>
      </c>
      <c r="M43" s="13">
        <v>0</v>
      </c>
      <c r="N43" s="13">
        <v>2</v>
      </c>
    </row>
    <row r="44" spans="1:14" ht="12.75">
      <c r="A44" s="8" t="s">
        <v>41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</row>
    <row r="45" spans="1:14" ht="12.75">
      <c r="A45" s="3" t="s">
        <v>42</v>
      </c>
      <c r="B45" s="1">
        <v>2</v>
      </c>
      <c r="C45" s="1">
        <v>0</v>
      </c>
      <c r="D45" s="1">
        <v>0</v>
      </c>
      <c r="E45" s="1">
        <v>0</v>
      </c>
      <c r="F45" s="1">
        <v>1</v>
      </c>
      <c r="G45" s="1">
        <v>1</v>
      </c>
      <c r="H45" s="1">
        <v>0</v>
      </c>
      <c r="I45" s="1">
        <v>0</v>
      </c>
      <c r="J45" s="1">
        <v>1</v>
      </c>
      <c r="K45" s="1">
        <v>0</v>
      </c>
      <c r="L45" s="1">
        <v>2</v>
      </c>
      <c r="M45" s="1">
        <v>0</v>
      </c>
      <c r="N45" s="1">
        <v>0</v>
      </c>
    </row>
    <row r="46" spans="1:14" ht="12.75">
      <c r="A46" s="3" t="s">
        <v>43</v>
      </c>
      <c r="B46" s="1">
        <v>1</v>
      </c>
      <c r="C46" s="1">
        <v>8</v>
      </c>
      <c r="D46" s="1">
        <v>1</v>
      </c>
      <c r="E46" s="1">
        <v>3</v>
      </c>
      <c r="F46" s="1">
        <v>6</v>
      </c>
      <c r="G46" s="1">
        <v>1</v>
      </c>
      <c r="H46" s="1">
        <v>6</v>
      </c>
      <c r="I46" s="1">
        <v>0</v>
      </c>
      <c r="J46" s="1">
        <v>3</v>
      </c>
      <c r="K46" s="1">
        <v>4</v>
      </c>
      <c r="L46" s="1">
        <v>1</v>
      </c>
      <c r="M46" s="1">
        <v>0</v>
      </c>
      <c r="N46" s="1">
        <v>2</v>
      </c>
    </row>
    <row r="47" spans="1:14" ht="12.75">
      <c r="A47" s="8" t="s">
        <v>44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1</v>
      </c>
      <c r="I47" s="9">
        <v>0</v>
      </c>
      <c r="J47" s="9">
        <v>0</v>
      </c>
      <c r="K47" s="9">
        <v>0</v>
      </c>
      <c r="L47" s="1">
        <v>0</v>
      </c>
      <c r="M47" s="1">
        <v>0</v>
      </c>
      <c r="N47" s="1">
        <v>1</v>
      </c>
    </row>
    <row r="48" spans="1:14" ht="12.75">
      <c r="A48" s="3" t="s">
        <v>45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40">
        <v>0</v>
      </c>
      <c r="M48" s="40">
        <v>0</v>
      </c>
      <c r="N48" s="40">
        <v>0</v>
      </c>
    </row>
    <row r="49" spans="1:14" ht="12.75">
      <c r="A49" s="3" t="s">
        <v>46</v>
      </c>
      <c r="B49" s="1">
        <v>0</v>
      </c>
      <c r="C49" s="1">
        <v>2</v>
      </c>
      <c r="D49" s="1">
        <v>1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2</v>
      </c>
      <c r="K49" s="1">
        <v>0</v>
      </c>
      <c r="L49" s="13">
        <v>0</v>
      </c>
      <c r="M49" s="13">
        <v>1</v>
      </c>
      <c r="N49" s="13">
        <v>0</v>
      </c>
    </row>
    <row r="50" spans="1:14" ht="12.75">
      <c r="A50" s="8" t="s">
        <v>47</v>
      </c>
      <c r="B50" s="9">
        <v>0</v>
      </c>
      <c r="C50" s="9">
        <v>0</v>
      </c>
      <c r="D50" s="9">
        <v>0</v>
      </c>
      <c r="E50" s="9">
        <v>2</v>
      </c>
      <c r="F50" s="9">
        <v>0</v>
      </c>
      <c r="G50" s="9">
        <v>3</v>
      </c>
      <c r="H50" s="9">
        <v>0</v>
      </c>
      <c r="I50" s="9">
        <v>0</v>
      </c>
      <c r="J50" s="9">
        <v>0</v>
      </c>
      <c r="K50" s="9">
        <v>0</v>
      </c>
      <c r="L50" s="41">
        <v>3</v>
      </c>
      <c r="M50" s="41">
        <v>3</v>
      </c>
      <c r="N50" s="9">
        <v>0</v>
      </c>
    </row>
    <row r="51" spans="1:14" ht="12.75">
      <c r="A51" s="3" t="s">
        <v>48</v>
      </c>
      <c r="B51" s="1">
        <v>0</v>
      </c>
      <c r="C51" s="1">
        <v>1</v>
      </c>
      <c r="D51" s="1">
        <v>1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2</v>
      </c>
      <c r="K51" s="1">
        <v>0</v>
      </c>
      <c r="L51" s="1">
        <v>1</v>
      </c>
      <c r="M51" s="1">
        <v>0</v>
      </c>
      <c r="N51" s="1">
        <v>0</v>
      </c>
    </row>
    <row r="52" spans="1:14" ht="12.75">
      <c r="A52" s="3" t="s">
        <v>49</v>
      </c>
      <c r="B52" s="1">
        <v>0</v>
      </c>
      <c r="C52" s="1">
        <v>1</v>
      </c>
      <c r="D52" s="1">
        <v>1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1</v>
      </c>
      <c r="L52" s="1">
        <v>0</v>
      </c>
      <c r="M52" s="1">
        <v>0</v>
      </c>
      <c r="N52" s="1">
        <v>0</v>
      </c>
    </row>
    <row r="53" spans="1:14" ht="12.75">
      <c r="A53" s="2" t="s">
        <v>50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1">
        <v>0</v>
      </c>
      <c r="M53" s="1">
        <v>0</v>
      </c>
      <c r="N53" s="1">
        <v>0</v>
      </c>
    </row>
    <row r="54" spans="1:14" ht="12.75">
      <c r="A54" s="3" t="s">
        <v>51</v>
      </c>
      <c r="B54" s="1">
        <v>35</v>
      </c>
      <c r="C54" s="1">
        <v>36</v>
      </c>
      <c r="D54" s="1">
        <v>38</v>
      </c>
      <c r="E54" s="1">
        <v>35</v>
      </c>
      <c r="F54" s="1">
        <v>40</v>
      </c>
      <c r="G54" s="1">
        <v>38</v>
      </c>
      <c r="H54" s="1">
        <v>35</v>
      </c>
      <c r="I54" s="1">
        <f aca="true" t="shared" si="0" ref="I54:N54">SUM(I3:I53)</f>
        <v>26</v>
      </c>
      <c r="J54" s="1">
        <f t="shared" si="0"/>
        <v>35</v>
      </c>
      <c r="K54" s="1">
        <f t="shared" si="0"/>
        <v>37</v>
      </c>
      <c r="L54" s="32">
        <f t="shared" si="0"/>
        <v>32</v>
      </c>
      <c r="M54" s="32">
        <f t="shared" si="0"/>
        <v>35</v>
      </c>
      <c r="N54" s="32">
        <f t="shared" si="0"/>
        <v>19</v>
      </c>
    </row>
    <row r="55" spans="6:7" ht="12.75">
      <c r="F55" s="1"/>
      <c r="G55" s="1"/>
    </row>
    <row r="56" spans="6:7" ht="12.75">
      <c r="F56" s="1"/>
      <c r="G56" s="1"/>
    </row>
    <row r="57" ht="12.75">
      <c r="A57" s="17" t="s">
        <v>58</v>
      </c>
    </row>
    <row r="58" spans="1:8" ht="12.75">
      <c r="A58" s="17" t="s">
        <v>53</v>
      </c>
      <c r="B58" s="17"/>
      <c r="C58" s="17"/>
      <c r="D58" s="17"/>
      <c r="E58" s="17"/>
      <c r="F58" s="17"/>
      <c r="G58" s="17"/>
      <c r="H58" s="17"/>
    </row>
    <row r="59" spans="1:10" ht="12.75">
      <c r="A59" s="17" t="s">
        <v>54</v>
      </c>
      <c r="B59" s="17"/>
      <c r="C59" s="17"/>
      <c r="D59" s="17"/>
      <c r="E59" s="17"/>
      <c r="F59" s="17"/>
      <c r="G59" s="17"/>
      <c r="H59" s="17"/>
      <c r="J59" s="49" t="s">
        <v>78</v>
      </c>
    </row>
  </sheetData>
  <printOptions/>
  <pageMargins left="0.75" right="0.5" top="0.5" bottom="0.5" header="0.5" footer="0.5"/>
  <pageSetup fitToHeight="1" fitToWidth="1" horizontalDpi="600" verticalDpi="600" orientation="portrait" scale="89" r:id="rId1"/>
  <ignoredErrors>
    <ignoredError sqref="I54:N5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workbookViewId="0" topLeftCell="A1">
      <selection activeCell="K31" sqref="K31"/>
    </sheetView>
  </sheetViews>
  <sheetFormatPr defaultColWidth="9.140625" defaultRowHeight="12.75"/>
  <cols>
    <col min="1" max="1" width="15.7109375" style="0" customWidth="1"/>
    <col min="2" max="14" width="6.57421875" style="0" customWidth="1"/>
  </cols>
  <sheetData>
    <row r="1" ht="18">
      <c r="A1" s="7" t="s">
        <v>73</v>
      </c>
    </row>
    <row r="2" spans="1:14" ht="12.75">
      <c r="A2" s="4" t="s">
        <v>52</v>
      </c>
      <c r="B2" s="5">
        <v>1996</v>
      </c>
      <c r="C2" s="5">
        <v>1997</v>
      </c>
      <c r="D2" s="5">
        <v>1998</v>
      </c>
      <c r="E2" s="5">
        <v>1999</v>
      </c>
      <c r="F2" s="5">
        <v>2000</v>
      </c>
      <c r="G2" s="5">
        <v>2001</v>
      </c>
      <c r="H2" s="5">
        <v>2002</v>
      </c>
      <c r="I2" s="5">
        <v>2003</v>
      </c>
      <c r="J2" s="5">
        <v>2004</v>
      </c>
      <c r="K2" s="5">
        <v>2005</v>
      </c>
      <c r="L2" s="5">
        <v>2006</v>
      </c>
      <c r="M2" s="29">
        <v>2007</v>
      </c>
      <c r="N2" s="29">
        <v>2008</v>
      </c>
    </row>
    <row r="3" spans="1:14" ht="12.75">
      <c r="A3" s="3" t="s">
        <v>0</v>
      </c>
      <c r="B3" s="1">
        <v>0</v>
      </c>
      <c r="C3" s="1">
        <v>1</v>
      </c>
      <c r="D3" s="1">
        <v>2</v>
      </c>
      <c r="E3" s="1">
        <v>1</v>
      </c>
      <c r="F3" s="1">
        <v>0</v>
      </c>
      <c r="G3" s="1">
        <v>0</v>
      </c>
      <c r="H3" s="1">
        <v>1</v>
      </c>
      <c r="I3" s="1">
        <v>1</v>
      </c>
      <c r="J3" s="1">
        <v>1</v>
      </c>
      <c r="K3" s="1">
        <v>0</v>
      </c>
      <c r="L3" s="1">
        <v>0</v>
      </c>
      <c r="M3" s="1">
        <v>1</v>
      </c>
      <c r="N3" s="1">
        <v>1</v>
      </c>
    </row>
    <row r="4" spans="1:14" ht="12.75">
      <c r="A4" s="3" t="s">
        <v>1</v>
      </c>
      <c r="B4" s="1">
        <v>0</v>
      </c>
      <c r="C4" s="1">
        <v>1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</row>
    <row r="5" spans="1:14" ht="12.75">
      <c r="A5" s="8" t="s">
        <v>2</v>
      </c>
      <c r="B5" s="9">
        <v>2</v>
      </c>
      <c r="C5" s="9">
        <v>0</v>
      </c>
      <c r="D5" s="9">
        <v>1</v>
      </c>
      <c r="E5" s="9">
        <v>0</v>
      </c>
      <c r="F5" s="9">
        <v>2</v>
      </c>
      <c r="G5" s="9">
        <v>0</v>
      </c>
      <c r="H5" s="9">
        <v>2</v>
      </c>
      <c r="I5" s="9">
        <v>0</v>
      </c>
      <c r="J5" s="9">
        <v>4</v>
      </c>
      <c r="K5" s="9">
        <v>2</v>
      </c>
      <c r="L5" s="1">
        <v>0</v>
      </c>
      <c r="M5" s="1">
        <v>2</v>
      </c>
      <c r="N5" s="1">
        <v>0</v>
      </c>
    </row>
    <row r="6" spans="1:14" ht="12.75">
      <c r="A6" s="3" t="s">
        <v>3</v>
      </c>
      <c r="B6" s="1">
        <v>0</v>
      </c>
      <c r="C6" s="1">
        <v>3</v>
      </c>
      <c r="D6" s="1">
        <v>2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1</v>
      </c>
      <c r="K6" s="1">
        <v>1</v>
      </c>
      <c r="L6" s="40">
        <v>0</v>
      </c>
      <c r="M6" s="40">
        <v>2</v>
      </c>
      <c r="N6" s="40">
        <v>0</v>
      </c>
    </row>
    <row r="7" spans="1:14" ht="12.75">
      <c r="A7" s="3" t="s">
        <v>4</v>
      </c>
      <c r="B7" s="1">
        <v>1</v>
      </c>
      <c r="C7" s="1">
        <v>3</v>
      </c>
      <c r="D7" s="1">
        <v>5</v>
      </c>
      <c r="E7" s="1">
        <v>4</v>
      </c>
      <c r="F7" s="1">
        <v>5</v>
      </c>
      <c r="G7" s="1">
        <v>2</v>
      </c>
      <c r="H7" s="1">
        <v>0</v>
      </c>
      <c r="I7" s="1">
        <v>3</v>
      </c>
      <c r="J7" s="1">
        <v>5</v>
      </c>
      <c r="K7" s="1">
        <v>5</v>
      </c>
      <c r="L7" s="13">
        <v>2</v>
      </c>
      <c r="M7" s="13">
        <v>2</v>
      </c>
      <c r="N7" s="13">
        <v>4</v>
      </c>
    </row>
    <row r="8" spans="1:14" ht="12.75">
      <c r="A8" s="8" t="s">
        <v>5</v>
      </c>
      <c r="B8" s="9">
        <v>0</v>
      </c>
      <c r="C8" s="9">
        <v>1</v>
      </c>
      <c r="D8" s="9">
        <v>5</v>
      </c>
      <c r="E8" s="9">
        <v>1</v>
      </c>
      <c r="F8" s="9">
        <v>1</v>
      </c>
      <c r="G8" s="9">
        <v>0</v>
      </c>
      <c r="H8" s="9">
        <v>2</v>
      </c>
      <c r="I8" s="9">
        <v>1</v>
      </c>
      <c r="J8" s="9">
        <v>1</v>
      </c>
      <c r="K8" s="9">
        <v>0</v>
      </c>
      <c r="L8" s="9">
        <v>0</v>
      </c>
      <c r="M8" s="9">
        <v>0</v>
      </c>
      <c r="N8" s="9">
        <v>1</v>
      </c>
    </row>
    <row r="9" spans="1:14" ht="12.75">
      <c r="A9" s="3" t="s">
        <v>6</v>
      </c>
      <c r="B9" s="1">
        <v>1</v>
      </c>
      <c r="C9" s="1">
        <v>0</v>
      </c>
      <c r="D9" s="1">
        <v>2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1</v>
      </c>
      <c r="M9" s="1">
        <v>0</v>
      </c>
      <c r="N9" s="1">
        <v>1</v>
      </c>
    </row>
    <row r="10" spans="1:14" ht="12.75">
      <c r="A10" s="3" t="s">
        <v>7</v>
      </c>
      <c r="B10" s="1">
        <v>0</v>
      </c>
      <c r="C10" s="1">
        <v>0</v>
      </c>
      <c r="D10" s="1">
        <v>0</v>
      </c>
      <c r="E10" s="1">
        <v>0</v>
      </c>
      <c r="F10" s="1">
        <v>1</v>
      </c>
      <c r="G10" s="1">
        <v>0</v>
      </c>
      <c r="H10" s="1">
        <v>0</v>
      </c>
      <c r="I10" s="1">
        <v>1</v>
      </c>
      <c r="J10" s="1">
        <v>0</v>
      </c>
      <c r="K10" s="1">
        <v>0</v>
      </c>
      <c r="L10" s="1">
        <v>1</v>
      </c>
      <c r="M10" s="1">
        <v>0</v>
      </c>
      <c r="N10" s="1">
        <v>0</v>
      </c>
    </row>
    <row r="11" spans="1:14" ht="12.75">
      <c r="A11" s="8" t="s">
        <v>8</v>
      </c>
      <c r="B11" s="9">
        <v>1</v>
      </c>
      <c r="C11" s="9">
        <v>0</v>
      </c>
      <c r="D11" s="9">
        <v>0</v>
      </c>
      <c r="E11" s="9">
        <v>1</v>
      </c>
      <c r="F11" s="9">
        <v>0</v>
      </c>
      <c r="G11" s="9">
        <v>1</v>
      </c>
      <c r="H11" s="9">
        <v>1</v>
      </c>
      <c r="I11" s="9">
        <v>1</v>
      </c>
      <c r="J11" s="9">
        <v>0</v>
      </c>
      <c r="K11" s="9">
        <v>2</v>
      </c>
      <c r="L11" s="1">
        <v>0</v>
      </c>
      <c r="M11" s="1">
        <v>0</v>
      </c>
      <c r="N11" s="1">
        <v>0</v>
      </c>
    </row>
    <row r="12" spans="1:14" ht="12.75">
      <c r="A12" s="3" t="s">
        <v>9</v>
      </c>
      <c r="B12" s="1">
        <v>0</v>
      </c>
      <c r="C12" s="1">
        <v>1</v>
      </c>
      <c r="D12" s="1">
        <v>3</v>
      </c>
      <c r="E12" s="1">
        <v>3</v>
      </c>
      <c r="F12" s="1">
        <v>3</v>
      </c>
      <c r="G12" s="1">
        <v>4</v>
      </c>
      <c r="H12" s="1">
        <v>2</v>
      </c>
      <c r="I12" s="1">
        <v>3</v>
      </c>
      <c r="J12" s="1">
        <v>5</v>
      </c>
      <c r="K12" s="1">
        <v>2</v>
      </c>
      <c r="L12" s="40">
        <v>2</v>
      </c>
      <c r="M12" s="40">
        <v>2</v>
      </c>
      <c r="N12" s="40">
        <v>0</v>
      </c>
    </row>
    <row r="13" spans="1:14" ht="12.75">
      <c r="A13" s="3" t="s">
        <v>10</v>
      </c>
      <c r="B13" s="1">
        <v>3</v>
      </c>
      <c r="C13" s="1">
        <v>1</v>
      </c>
      <c r="D13" s="1">
        <v>1</v>
      </c>
      <c r="E13" s="1">
        <v>1</v>
      </c>
      <c r="F13" s="1">
        <v>2</v>
      </c>
      <c r="G13" s="1">
        <v>0</v>
      </c>
      <c r="H13" s="1">
        <v>1</v>
      </c>
      <c r="I13" s="1">
        <v>2</v>
      </c>
      <c r="J13" s="1">
        <v>1</v>
      </c>
      <c r="K13" s="1">
        <v>0</v>
      </c>
      <c r="L13" s="13">
        <v>3</v>
      </c>
      <c r="M13" s="13">
        <v>3</v>
      </c>
      <c r="N13" s="13">
        <v>1</v>
      </c>
    </row>
    <row r="14" spans="1:14" ht="12.75">
      <c r="A14" s="8" t="s">
        <v>11</v>
      </c>
      <c r="B14" s="9">
        <v>2</v>
      </c>
      <c r="C14" s="9">
        <v>0</v>
      </c>
      <c r="D14" s="9">
        <v>0</v>
      </c>
      <c r="E14" s="9">
        <v>0</v>
      </c>
      <c r="F14" s="9">
        <v>2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2</v>
      </c>
      <c r="N14" s="9">
        <v>0</v>
      </c>
    </row>
    <row r="15" spans="1:14" ht="12.75">
      <c r="A15" s="3" t="s">
        <v>12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</row>
    <row r="16" spans="1:14" ht="12.75">
      <c r="A16" s="3" t="s">
        <v>13</v>
      </c>
      <c r="B16" s="1">
        <v>0</v>
      </c>
      <c r="C16" s="1">
        <v>2</v>
      </c>
      <c r="D16" s="1">
        <v>1</v>
      </c>
      <c r="E16" s="1">
        <v>3</v>
      </c>
      <c r="F16" s="1">
        <v>0</v>
      </c>
      <c r="G16" s="1">
        <v>1</v>
      </c>
      <c r="H16" s="1">
        <v>0</v>
      </c>
      <c r="I16" s="1">
        <v>0</v>
      </c>
      <c r="J16" s="1">
        <v>1</v>
      </c>
      <c r="K16" s="1">
        <v>1</v>
      </c>
      <c r="L16" s="1">
        <v>2</v>
      </c>
      <c r="M16" s="1">
        <v>2</v>
      </c>
      <c r="N16" s="1">
        <v>0</v>
      </c>
    </row>
    <row r="17" spans="1:14" ht="12.75">
      <c r="A17" s="8" t="s">
        <v>14</v>
      </c>
      <c r="B17" s="9">
        <v>0</v>
      </c>
      <c r="C17" s="9">
        <v>0</v>
      </c>
      <c r="D17" s="9">
        <v>0</v>
      </c>
      <c r="E17" s="9">
        <v>1</v>
      </c>
      <c r="F17" s="9">
        <v>1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1">
        <v>0</v>
      </c>
      <c r="M17" s="1">
        <v>0</v>
      </c>
      <c r="N17" s="1">
        <v>0</v>
      </c>
    </row>
    <row r="18" spans="1:14" ht="12.75">
      <c r="A18" s="3" t="s">
        <v>15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1</v>
      </c>
      <c r="H18" s="1">
        <v>0</v>
      </c>
      <c r="I18" s="1">
        <v>1</v>
      </c>
      <c r="J18" s="1">
        <v>0</v>
      </c>
      <c r="K18" s="1">
        <v>0</v>
      </c>
      <c r="L18" s="40">
        <v>0</v>
      </c>
      <c r="M18" s="40">
        <v>0</v>
      </c>
      <c r="N18" s="40">
        <v>0</v>
      </c>
    </row>
    <row r="19" spans="1:14" ht="12.75">
      <c r="A19" s="3" t="s">
        <v>16</v>
      </c>
      <c r="B19" s="1">
        <v>0</v>
      </c>
      <c r="C19" s="1">
        <v>0</v>
      </c>
      <c r="D19" s="1">
        <v>0</v>
      </c>
      <c r="E19" s="1">
        <v>1</v>
      </c>
      <c r="F19" s="1">
        <v>1</v>
      </c>
      <c r="G19" s="1">
        <v>0</v>
      </c>
      <c r="H19" s="1">
        <v>0</v>
      </c>
      <c r="I19" s="1">
        <v>0</v>
      </c>
      <c r="J19" s="1">
        <v>1</v>
      </c>
      <c r="K19" s="1">
        <v>2</v>
      </c>
      <c r="L19" s="13">
        <v>0</v>
      </c>
      <c r="M19" s="13">
        <v>0</v>
      </c>
      <c r="N19" s="13">
        <v>0</v>
      </c>
    </row>
    <row r="20" spans="1:14" ht="12.75">
      <c r="A20" s="8" t="s">
        <v>17</v>
      </c>
      <c r="B20" s="9">
        <v>1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1</v>
      </c>
      <c r="L20" s="9">
        <v>0</v>
      </c>
      <c r="M20" s="9">
        <v>2</v>
      </c>
      <c r="N20" s="9">
        <v>0</v>
      </c>
    </row>
    <row r="21" spans="1:14" ht="12.75">
      <c r="A21" s="3" t="s">
        <v>18</v>
      </c>
      <c r="B21" s="1">
        <v>1</v>
      </c>
      <c r="C21" s="1">
        <v>1</v>
      </c>
      <c r="D21" s="1">
        <v>0</v>
      </c>
      <c r="E21" s="1">
        <v>1</v>
      </c>
      <c r="F21" s="1">
        <v>1</v>
      </c>
      <c r="G21" s="1">
        <v>2</v>
      </c>
      <c r="H21" s="1">
        <v>0</v>
      </c>
      <c r="I21" s="1">
        <v>0</v>
      </c>
      <c r="J21" s="1">
        <v>0</v>
      </c>
      <c r="K21" s="1">
        <v>1</v>
      </c>
      <c r="L21" s="1">
        <v>0</v>
      </c>
      <c r="M21" s="1">
        <v>0</v>
      </c>
      <c r="N21" s="1">
        <v>0</v>
      </c>
    </row>
    <row r="22" spans="1:14" ht="12.75">
      <c r="A22" s="3" t="s">
        <v>19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1</v>
      </c>
      <c r="M22" s="1">
        <v>1</v>
      </c>
      <c r="N22" s="1">
        <v>0</v>
      </c>
    </row>
    <row r="23" spans="1:14" ht="12.75">
      <c r="A23" s="8" t="s">
        <v>20</v>
      </c>
      <c r="B23" s="9">
        <v>1</v>
      </c>
      <c r="C23" s="9">
        <v>0</v>
      </c>
      <c r="D23" s="9">
        <v>1</v>
      </c>
      <c r="E23" s="9">
        <v>0</v>
      </c>
      <c r="F23" s="9">
        <v>1</v>
      </c>
      <c r="G23" s="9">
        <v>1</v>
      </c>
      <c r="H23" s="9">
        <v>4</v>
      </c>
      <c r="I23" s="9">
        <v>1</v>
      </c>
      <c r="J23" s="9">
        <v>2</v>
      </c>
      <c r="K23" s="9">
        <v>0</v>
      </c>
      <c r="L23" s="1">
        <v>0</v>
      </c>
      <c r="M23" s="1">
        <v>0</v>
      </c>
      <c r="N23" s="1">
        <v>0</v>
      </c>
    </row>
    <row r="24" spans="1:14" ht="12.75">
      <c r="A24" s="3" t="s">
        <v>21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40">
        <v>0</v>
      </c>
      <c r="M24" s="40">
        <v>0</v>
      </c>
      <c r="N24" s="40">
        <v>0</v>
      </c>
    </row>
    <row r="25" spans="1:14" ht="12.75">
      <c r="A25" s="3" t="s">
        <v>22</v>
      </c>
      <c r="B25" s="1">
        <v>1</v>
      </c>
      <c r="C25" s="1">
        <v>0</v>
      </c>
      <c r="D25" s="1">
        <v>0</v>
      </c>
      <c r="E25" s="1">
        <v>0</v>
      </c>
      <c r="F25" s="1">
        <v>0</v>
      </c>
      <c r="G25" s="1">
        <v>1</v>
      </c>
      <c r="H25" s="1">
        <v>1</v>
      </c>
      <c r="I25" s="1">
        <v>0</v>
      </c>
      <c r="J25" s="1">
        <v>1</v>
      </c>
      <c r="K25" s="1">
        <v>2</v>
      </c>
      <c r="L25" s="13">
        <v>0</v>
      </c>
      <c r="M25" s="13">
        <v>0</v>
      </c>
      <c r="N25" s="13">
        <v>0</v>
      </c>
    </row>
    <row r="26" spans="1:14" ht="12.75">
      <c r="A26" s="8" t="s">
        <v>23</v>
      </c>
      <c r="B26" s="9">
        <v>0</v>
      </c>
      <c r="C26" s="9">
        <v>0</v>
      </c>
      <c r="D26" s="9">
        <v>0</v>
      </c>
      <c r="E26" s="9">
        <v>0</v>
      </c>
      <c r="F26" s="9">
        <v>1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</row>
    <row r="27" spans="1:14" ht="12.75">
      <c r="A27" s="3" t="s">
        <v>24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1</v>
      </c>
    </row>
    <row r="28" spans="1:14" ht="12.75">
      <c r="A28" s="3" t="s">
        <v>25</v>
      </c>
      <c r="B28" s="1">
        <v>0</v>
      </c>
      <c r="C28" s="1">
        <v>0</v>
      </c>
      <c r="D28" s="1">
        <v>0</v>
      </c>
      <c r="E28" s="1">
        <v>1</v>
      </c>
      <c r="F28" s="1">
        <v>3</v>
      </c>
      <c r="G28" s="1">
        <v>0</v>
      </c>
      <c r="H28" s="1">
        <v>2</v>
      </c>
      <c r="I28" s="1">
        <v>1</v>
      </c>
      <c r="J28" s="1">
        <v>0</v>
      </c>
      <c r="K28" s="1">
        <v>0</v>
      </c>
      <c r="L28" s="1">
        <v>0</v>
      </c>
      <c r="M28" s="1">
        <v>1</v>
      </c>
      <c r="N28" s="1">
        <v>1</v>
      </c>
    </row>
    <row r="29" spans="1:14" ht="12.75">
      <c r="A29" s="8" t="s">
        <v>26</v>
      </c>
      <c r="B29" s="9">
        <v>0</v>
      </c>
      <c r="C29" s="9">
        <v>0</v>
      </c>
      <c r="D29" s="9">
        <v>1</v>
      </c>
      <c r="E29" s="9">
        <v>1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">
        <v>0</v>
      </c>
      <c r="M29" s="1">
        <v>1</v>
      </c>
      <c r="N29" s="1">
        <v>0</v>
      </c>
    </row>
    <row r="30" spans="1:14" ht="12.75">
      <c r="A30" s="3" t="s">
        <v>27</v>
      </c>
      <c r="B30" s="1">
        <v>1</v>
      </c>
      <c r="C30" s="1">
        <v>0</v>
      </c>
      <c r="D30" s="1">
        <v>0</v>
      </c>
      <c r="E30" s="1">
        <v>0</v>
      </c>
      <c r="F30" s="1">
        <v>0</v>
      </c>
      <c r="G30" s="1">
        <v>1</v>
      </c>
      <c r="H30" s="1">
        <v>0</v>
      </c>
      <c r="I30" s="1">
        <v>2</v>
      </c>
      <c r="J30" s="1">
        <v>1</v>
      </c>
      <c r="K30" s="1">
        <v>0</v>
      </c>
      <c r="L30" s="40">
        <v>0</v>
      </c>
      <c r="M30" s="40">
        <v>0</v>
      </c>
      <c r="N30" s="40">
        <v>0</v>
      </c>
    </row>
    <row r="31" spans="1:14" ht="12.75">
      <c r="A31" s="3" t="s">
        <v>28</v>
      </c>
      <c r="B31" s="1">
        <v>1</v>
      </c>
      <c r="C31" s="1">
        <v>0</v>
      </c>
      <c r="D31" s="1">
        <v>0</v>
      </c>
      <c r="E31" s="1">
        <v>2</v>
      </c>
      <c r="F31" s="1">
        <v>0</v>
      </c>
      <c r="G31" s="1">
        <v>3</v>
      </c>
      <c r="H31" s="1">
        <v>1</v>
      </c>
      <c r="I31" s="1">
        <v>0</v>
      </c>
      <c r="J31" s="1">
        <v>0</v>
      </c>
      <c r="K31" s="1">
        <v>1</v>
      </c>
      <c r="L31" s="13">
        <v>1</v>
      </c>
      <c r="M31" s="13">
        <v>3</v>
      </c>
      <c r="N31" s="13">
        <v>0</v>
      </c>
    </row>
    <row r="32" spans="1:14" ht="12.75">
      <c r="A32" s="8" t="s">
        <v>29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1</v>
      </c>
      <c r="N32" s="9">
        <v>0</v>
      </c>
    </row>
    <row r="33" spans="1:14" ht="12.75">
      <c r="A33" s="3" t="s">
        <v>30</v>
      </c>
      <c r="B33" s="1">
        <v>1</v>
      </c>
      <c r="C33" s="1">
        <v>1</v>
      </c>
      <c r="D33" s="1">
        <v>2</v>
      </c>
      <c r="E33" s="1">
        <v>2</v>
      </c>
      <c r="F33" s="1">
        <v>0</v>
      </c>
      <c r="G33" s="1">
        <v>3</v>
      </c>
      <c r="H33" s="1">
        <v>0</v>
      </c>
      <c r="I33" s="1">
        <v>0</v>
      </c>
      <c r="J33" s="1">
        <v>1</v>
      </c>
      <c r="K33" s="1">
        <v>4</v>
      </c>
      <c r="L33" s="1">
        <v>2</v>
      </c>
      <c r="M33" s="1">
        <v>2</v>
      </c>
      <c r="N33" s="1">
        <v>0</v>
      </c>
    </row>
    <row r="34" spans="1:14" ht="12.75">
      <c r="A34" s="3" t="s">
        <v>31</v>
      </c>
      <c r="B34" s="1">
        <v>0</v>
      </c>
      <c r="C34" s="1">
        <v>2</v>
      </c>
      <c r="D34" s="1">
        <v>2</v>
      </c>
      <c r="E34" s="1">
        <v>3</v>
      </c>
      <c r="F34" s="1">
        <v>0</v>
      </c>
      <c r="G34" s="1">
        <v>0</v>
      </c>
      <c r="H34" s="1">
        <v>0</v>
      </c>
      <c r="I34" s="1">
        <v>1</v>
      </c>
      <c r="J34" s="1">
        <v>0</v>
      </c>
      <c r="K34" s="1">
        <v>0</v>
      </c>
      <c r="L34" s="1">
        <v>0</v>
      </c>
      <c r="M34" s="1">
        <v>1</v>
      </c>
      <c r="N34" s="1">
        <v>0</v>
      </c>
    </row>
    <row r="35" spans="1:14" ht="12.75">
      <c r="A35" s="8" t="s">
        <v>32</v>
      </c>
      <c r="B35" s="9">
        <v>7</v>
      </c>
      <c r="C35" s="9">
        <v>3</v>
      </c>
      <c r="D35" s="9">
        <v>1</v>
      </c>
      <c r="E35" s="9">
        <v>0</v>
      </c>
      <c r="F35" s="9">
        <v>6</v>
      </c>
      <c r="G35" s="9">
        <v>7</v>
      </c>
      <c r="H35" s="9">
        <v>3</v>
      </c>
      <c r="I35" s="9">
        <v>5</v>
      </c>
      <c r="J35" s="9">
        <v>2</v>
      </c>
      <c r="K35" s="9">
        <v>5</v>
      </c>
      <c r="L35" s="30">
        <v>2</v>
      </c>
      <c r="M35" s="1">
        <v>1</v>
      </c>
      <c r="N35" s="1">
        <v>0</v>
      </c>
    </row>
    <row r="36" spans="1:14" ht="12.75">
      <c r="A36" s="3" t="s">
        <v>33</v>
      </c>
      <c r="B36" s="1">
        <v>3</v>
      </c>
      <c r="C36" s="1">
        <v>2</v>
      </c>
      <c r="D36" s="1">
        <v>1</v>
      </c>
      <c r="E36" s="1">
        <v>0</v>
      </c>
      <c r="F36" s="1">
        <v>1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40">
        <v>0</v>
      </c>
      <c r="M36" s="40">
        <v>0</v>
      </c>
      <c r="N36" s="40">
        <v>2</v>
      </c>
    </row>
    <row r="37" spans="1:14" ht="12.75">
      <c r="A37" s="3" t="s">
        <v>34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3">
        <v>0</v>
      </c>
      <c r="M37" s="13">
        <v>0</v>
      </c>
      <c r="N37" s="13">
        <v>0</v>
      </c>
    </row>
    <row r="38" spans="1:14" ht="12.75">
      <c r="A38" s="8" t="s">
        <v>35</v>
      </c>
      <c r="B38" s="9">
        <v>2</v>
      </c>
      <c r="C38" s="9">
        <v>1</v>
      </c>
      <c r="D38" s="9">
        <v>0</v>
      </c>
      <c r="E38" s="9">
        <v>0</v>
      </c>
      <c r="F38" s="9">
        <v>1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41">
        <v>1</v>
      </c>
      <c r="M38" s="9">
        <v>0</v>
      </c>
      <c r="N38" s="9">
        <v>0</v>
      </c>
    </row>
    <row r="39" spans="1:14" ht="12.75">
      <c r="A39" s="3" t="s">
        <v>36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2</v>
      </c>
      <c r="H39" s="1">
        <v>0</v>
      </c>
      <c r="I39" s="1">
        <v>1</v>
      </c>
      <c r="J39" s="1">
        <v>0</v>
      </c>
      <c r="K39" s="1">
        <v>0</v>
      </c>
      <c r="L39" s="1">
        <v>1</v>
      </c>
      <c r="M39" s="1">
        <v>0</v>
      </c>
      <c r="N39" s="1">
        <v>1</v>
      </c>
    </row>
    <row r="40" spans="1:14" ht="12.75">
      <c r="A40" s="3" t="s">
        <v>37</v>
      </c>
      <c r="B40" s="1">
        <v>1</v>
      </c>
      <c r="C40" s="1">
        <v>0</v>
      </c>
      <c r="D40" s="1">
        <v>0</v>
      </c>
      <c r="E40" s="1">
        <v>1</v>
      </c>
      <c r="F40" s="1">
        <v>0</v>
      </c>
      <c r="G40" s="1">
        <v>0</v>
      </c>
      <c r="H40" s="1">
        <v>1</v>
      </c>
      <c r="I40" s="1">
        <v>0</v>
      </c>
      <c r="J40" s="1">
        <v>0</v>
      </c>
      <c r="K40" s="1">
        <v>1</v>
      </c>
      <c r="L40" s="1">
        <v>0</v>
      </c>
      <c r="M40" s="1">
        <v>0</v>
      </c>
      <c r="N40" s="1">
        <v>0</v>
      </c>
    </row>
    <row r="41" spans="1:14" ht="12.75">
      <c r="A41" s="8" t="s">
        <v>38</v>
      </c>
      <c r="B41" s="9">
        <v>2</v>
      </c>
      <c r="C41" s="9">
        <v>1</v>
      </c>
      <c r="D41" s="9">
        <v>3</v>
      </c>
      <c r="E41" s="9">
        <v>6</v>
      </c>
      <c r="F41" s="9">
        <v>1</v>
      </c>
      <c r="G41" s="9">
        <v>2</v>
      </c>
      <c r="H41" s="9">
        <v>2</v>
      </c>
      <c r="I41" s="9">
        <v>2</v>
      </c>
      <c r="J41" s="9">
        <v>0</v>
      </c>
      <c r="K41" s="9">
        <v>1</v>
      </c>
      <c r="L41" s="30">
        <v>3</v>
      </c>
      <c r="M41" s="30">
        <v>2</v>
      </c>
      <c r="N41" s="30">
        <v>1</v>
      </c>
    </row>
    <row r="42" spans="1:14" ht="12.75">
      <c r="A42" s="3" t="s">
        <v>39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1</v>
      </c>
      <c r="I42" s="1">
        <v>0</v>
      </c>
      <c r="J42" s="1">
        <v>0</v>
      </c>
      <c r="K42" s="1">
        <v>0</v>
      </c>
      <c r="L42" s="40">
        <v>0</v>
      </c>
      <c r="M42" s="40">
        <v>0</v>
      </c>
      <c r="N42" s="40">
        <v>0</v>
      </c>
    </row>
    <row r="43" spans="1:14" ht="12.75">
      <c r="A43" s="3" t="s">
        <v>40</v>
      </c>
      <c r="B43" s="1">
        <v>0</v>
      </c>
      <c r="C43" s="1">
        <v>1</v>
      </c>
      <c r="D43" s="1">
        <v>1</v>
      </c>
      <c r="E43" s="1">
        <v>0</v>
      </c>
      <c r="F43" s="1">
        <v>0</v>
      </c>
      <c r="G43" s="1">
        <v>2</v>
      </c>
      <c r="H43" s="1">
        <v>4</v>
      </c>
      <c r="I43" s="1">
        <v>0</v>
      </c>
      <c r="J43" s="1">
        <v>0</v>
      </c>
      <c r="K43" s="1">
        <v>2</v>
      </c>
      <c r="L43" s="30">
        <v>4</v>
      </c>
      <c r="M43" s="13">
        <v>0</v>
      </c>
      <c r="N43" s="13">
        <v>2</v>
      </c>
    </row>
    <row r="44" spans="1:14" ht="12.75">
      <c r="A44" s="8" t="s">
        <v>41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</row>
    <row r="45" spans="1:14" ht="12.75">
      <c r="A45" s="3" t="s">
        <v>42</v>
      </c>
      <c r="B45" s="1">
        <v>2</v>
      </c>
      <c r="C45" s="1">
        <v>0</v>
      </c>
      <c r="D45" s="1">
        <v>0</v>
      </c>
      <c r="E45" s="1">
        <v>0</v>
      </c>
      <c r="F45" s="1">
        <v>1</v>
      </c>
      <c r="G45" s="1">
        <v>1</v>
      </c>
      <c r="H45" s="1">
        <v>0</v>
      </c>
      <c r="I45" s="1">
        <v>0</v>
      </c>
      <c r="J45" s="1">
        <v>1</v>
      </c>
      <c r="K45" s="1">
        <v>0</v>
      </c>
      <c r="L45" s="1">
        <v>2</v>
      </c>
      <c r="M45" s="1">
        <v>0</v>
      </c>
      <c r="N45" s="1">
        <v>0</v>
      </c>
    </row>
    <row r="46" spans="1:14" ht="12.75">
      <c r="A46" s="3" t="s">
        <v>43</v>
      </c>
      <c r="B46" s="1">
        <v>1</v>
      </c>
      <c r="C46" s="1">
        <v>8</v>
      </c>
      <c r="D46" s="1">
        <v>1</v>
      </c>
      <c r="E46" s="1">
        <v>3</v>
      </c>
      <c r="F46" s="1">
        <v>6</v>
      </c>
      <c r="G46" s="1">
        <v>1</v>
      </c>
      <c r="H46" s="1">
        <v>6</v>
      </c>
      <c r="I46" s="1">
        <v>0</v>
      </c>
      <c r="J46" s="1">
        <v>3</v>
      </c>
      <c r="K46" s="1">
        <v>4</v>
      </c>
      <c r="L46" s="1">
        <v>1</v>
      </c>
      <c r="M46" s="1">
        <v>0</v>
      </c>
      <c r="N46" s="1">
        <v>2</v>
      </c>
    </row>
    <row r="47" spans="1:14" ht="12.75">
      <c r="A47" s="8" t="s">
        <v>44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1</v>
      </c>
      <c r="I47" s="9">
        <v>0</v>
      </c>
      <c r="J47" s="9">
        <v>0</v>
      </c>
      <c r="K47" s="9">
        <v>0</v>
      </c>
      <c r="L47" s="1">
        <v>0</v>
      </c>
      <c r="M47" s="1">
        <v>0</v>
      </c>
      <c r="N47" s="1">
        <v>1</v>
      </c>
    </row>
    <row r="48" spans="1:14" ht="12.75">
      <c r="A48" s="3" t="s">
        <v>45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40">
        <v>0</v>
      </c>
      <c r="M48" s="40">
        <v>0</v>
      </c>
      <c r="N48" s="40">
        <v>0</v>
      </c>
    </row>
    <row r="49" spans="1:14" ht="12.75">
      <c r="A49" s="3" t="s">
        <v>46</v>
      </c>
      <c r="B49" s="1">
        <v>0</v>
      </c>
      <c r="C49" s="1">
        <v>2</v>
      </c>
      <c r="D49" s="1">
        <v>1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2</v>
      </c>
      <c r="K49" s="1">
        <v>0</v>
      </c>
      <c r="L49" s="13">
        <v>0</v>
      </c>
      <c r="M49" s="13">
        <v>1</v>
      </c>
      <c r="N49" s="13">
        <v>0</v>
      </c>
    </row>
    <row r="50" spans="1:14" ht="12.75">
      <c r="A50" s="8" t="s">
        <v>47</v>
      </c>
      <c r="B50" s="9">
        <v>0</v>
      </c>
      <c r="C50" s="9">
        <v>0</v>
      </c>
      <c r="D50" s="9">
        <v>0</v>
      </c>
      <c r="E50" s="9">
        <v>2</v>
      </c>
      <c r="F50" s="9">
        <v>0</v>
      </c>
      <c r="G50" s="9">
        <v>3</v>
      </c>
      <c r="H50" s="9">
        <v>0</v>
      </c>
      <c r="I50" s="9">
        <v>0</v>
      </c>
      <c r="J50" s="9">
        <v>0</v>
      </c>
      <c r="K50" s="9">
        <v>0</v>
      </c>
      <c r="L50" s="41">
        <v>3</v>
      </c>
      <c r="M50" s="41">
        <v>3</v>
      </c>
      <c r="N50" s="9">
        <v>0</v>
      </c>
    </row>
    <row r="51" spans="1:14" ht="12.75">
      <c r="A51" s="3" t="s">
        <v>48</v>
      </c>
      <c r="B51" s="1">
        <v>0</v>
      </c>
      <c r="C51" s="1">
        <v>1</v>
      </c>
      <c r="D51" s="1">
        <v>1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2</v>
      </c>
      <c r="K51" s="1">
        <v>0</v>
      </c>
      <c r="L51" s="1">
        <v>1</v>
      </c>
      <c r="M51" s="1">
        <v>0</v>
      </c>
      <c r="N51" s="1">
        <v>0</v>
      </c>
    </row>
    <row r="52" spans="1:14" ht="12.75">
      <c r="A52" s="3" t="s">
        <v>49</v>
      </c>
      <c r="B52" s="1">
        <v>0</v>
      </c>
      <c r="C52" s="1">
        <v>1</v>
      </c>
      <c r="D52" s="1">
        <v>1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1</v>
      </c>
      <c r="L52" s="1">
        <v>0</v>
      </c>
      <c r="M52" s="1">
        <v>0</v>
      </c>
      <c r="N52" s="1">
        <v>0</v>
      </c>
    </row>
    <row r="53" spans="1:14" ht="12.75">
      <c r="A53" s="2" t="s">
        <v>50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1">
        <v>0</v>
      </c>
      <c r="M53" s="1">
        <v>0</v>
      </c>
      <c r="N53" s="1">
        <v>0</v>
      </c>
    </row>
    <row r="54" spans="1:14" ht="12.75">
      <c r="A54" s="3" t="s">
        <v>51</v>
      </c>
      <c r="B54" s="1">
        <v>35</v>
      </c>
      <c r="C54" s="1">
        <v>37</v>
      </c>
      <c r="D54" s="1">
        <v>38</v>
      </c>
      <c r="E54" s="1">
        <v>38</v>
      </c>
      <c r="F54" s="1">
        <v>40</v>
      </c>
      <c r="G54" s="1">
        <v>38</v>
      </c>
      <c r="H54" s="1">
        <v>35</v>
      </c>
      <c r="I54" s="1">
        <f aca="true" t="shared" si="0" ref="I54:N54">SUM(I3:I53)</f>
        <v>26</v>
      </c>
      <c r="J54" s="1">
        <f t="shared" si="0"/>
        <v>35</v>
      </c>
      <c r="K54" s="1">
        <f t="shared" si="0"/>
        <v>38</v>
      </c>
      <c r="L54" s="32">
        <f t="shared" si="0"/>
        <v>33</v>
      </c>
      <c r="M54" s="32">
        <f t="shared" si="0"/>
        <v>35</v>
      </c>
      <c r="N54" s="32">
        <f t="shared" si="0"/>
        <v>19</v>
      </c>
    </row>
    <row r="55" spans="6:7" ht="12.75">
      <c r="F55" s="1"/>
      <c r="G55" s="1"/>
    </row>
    <row r="56" spans="6:7" ht="12.75">
      <c r="F56" s="1"/>
      <c r="G56" s="1"/>
    </row>
    <row r="57" spans="1:10" ht="12.75">
      <c r="A57" s="17" t="s">
        <v>58</v>
      </c>
      <c r="J57" s="18"/>
    </row>
    <row r="58" spans="1:8" ht="12.75">
      <c r="A58" s="17" t="s">
        <v>53</v>
      </c>
      <c r="B58" s="17"/>
      <c r="C58" s="17"/>
      <c r="D58" s="17"/>
      <c r="E58" s="17"/>
      <c r="F58" s="17"/>
      <c r="G58" s="17"/>
      <c r="H58" s="17"/>
    </row>
    <row r="59" spans="1:10" ht="12.75">
      <c r="A59" s="17" t="s">
        <v>54</v>
      </c>
      <c r="B59" s="17"/>
      <c r="C59" s="17"/>
      <c r="D59" s="17"/>
      <c r="E59" s="17"/>
      <c r="F59" s="17"/>
      <c r="G59" s="17"/>
      <c r="H59" s="17"/>
      <c r="J59" s="49" t="s">
        <v>78</v>
      </c>
    </row>
  </sheetData>
  <printOptions/>
  <pageMargins left="0.75" right="0.5" top="0.5" bottom="0.5" header="0.5" footer="0.5"/>
  <pageSetup fitToHeight="1" fitToWidth="1" horizontalDpi="600" verticalDpi="600" orientation="portrait" scale="88" r:id="rId1"/>
  <ignoredErrors>
    <ignoredError sqref="I54:L54 M54:N5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workbookViewId="0" topLeftCell="A1">
      <selection activeCell="O32" sqref="O32"/>
    </sheetView>
  </sheetViews>
  <sheetFormatPr defaultColWidth="9.140625" defaultRowHeight="12.75"/>
  <cols>
    <col min="1" max="1" width="15.7109375" style="0" customWidth="1"/>
    <col min="2" max="14" width="6.57421875" style="0" customWidth="1"/>
  </cols>
  <sheetData>
    <row r="1" ht="18">
      <c r="A1" s="7" t="s">
        <v>74</v>
      </c>
    </row>
    <row r="2" spans="1:14" ht="12.75">
      <c r="A2" s="4" t="s">
        <v>52</v>
      </c>
      <c r="B2" s="5">
        <v>1996</v>
      </c>
      <c r="C2" s="5">
        <v>1997</v>
      </c>
      <c r="D2" s="5">
        <v>1998</v>
      </c>
      <c r="E2" s="5">
        <v>1999</v>
      </c>
      <c r="F2" s="5">
        <v>2000</v>
      </c>
      <c r="G2" s="5">
        <v>2001</v>
      </c>
      <c r="H2" s="5">
        <v>2002</v>
      </c>
      <c r="I2" s="5">
        <v>2003</v>
      </c>
      <c r="J2" s="5">
        <v>2004</v>
      </c>
      <c r="K2" s="5">
        <v>2005</v>
      </c>
      <c r="L2" s="5">
        <v>2006</v>
      </c>
      <c r="M2" s="29">
        <v>2007</v>
      </c>
      <c r="N2" s="29">
        <v>2008</v>
      </c>
    </row>
    <row r="3" spans="1:14" ht="12.75">
      <c r="A3" s="3" t="s">
        <v>0</v>
      </c>
      <c r="B3" s="1">
        <v>0</v>
      </c>
      <c r="C3" s="1">
        <v>1</v>
      </c>
      <c r="D3" s="1">
        <v>3</v>
      </c>
      <c r="E3" s="1">
        <v>1</v>
      </c>
      <c r="F3" s="1">
        <v>0</v>
      </c>
      <c r="G3" s="1">
        <v>0</v>
      </c>
      <c r="H3" s="1">
        <v>1</v>
      </c>
      <c r="I3" s="1">
        <v>1</v>
      </c>
      <c r="J3" s="1">
        <v>1</v>
      </c>
      <c r="K3" s="1">
        <v>0</v>
      </c>
      <c r="L3" s="1">
        <v>0</v>
      </c>
      <c r="M3" s="1">
        <v>1</v>
      </c>
      <c r="N3" s="1">
        <v>1</v>
      </c>
    </row>
    <row r="4" spans="1:14" ht="12.75">
      <c r="A4" s="3" t="s">
        <v>1</v>
      </c>
      <c r="B4" s="1">
        <v>0</v>
      </c>
      <c r="C4" s="1">
        <v>1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</row>
    <row r="5" spans="1:14" ht="12.75">
      <c r="A5" s="8" t="s">
        <v>2</v>
      </c>
      <c r="B5" s="9">
        <v>3</v>
      </c>
      <c r="C5" s="9">
        <v>0</v>
      </c>
      <c r="D5" s="9">
        <v>1</v>
      </c>
      <c r="E5" s="9">
        <v>0</v>
      </c>
      <c r="F5" s="9">
        <v>2</v>
      </c>
      <c r="G5" s="9">
        <v>0</v>
      </c>
      <c r="H5" s="9">
        <v>2</v>
      </c>
      <c r="I5" s="9">
        <v>0</v>
      </c>
      <c r="J5" s="9">
        <v>6</v>
      </c>
      <c r="K5" s="9">
        <v>3</v>
      </c>
      <c r="L5" s="1">
        <v>0</v>
      </c>
      <c r="M5" s="1">
        <v>2</v>
      </c>
      <c r="N5" s="1">
        <v>0</v>
      </c>
    </row>
    <row r="6" spans="1:14" ht="12.75">
      <c r="A6" s="3" t="s">
        <v>3</v>
      </c>
      <c r="B6" s="1">
        <v>0</v>
      </c>
      <c r="C6" s="1">
        <v>6</v>
      </c>
      <c r="D6" s="1">
        <v>2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15</v>
      </c>
      <c r="K6" s="1">
        <v>2</v>
      </c>
      <c r="L6" s="40">
        <v>0</v>
      </c>
      <c r="M6" s="40">
        <v>5</v>
      </c>
      <c r="N6" s="40">
        <v>0</v>
      </c>
    </row>
    <row r="7" spans="1:14" ht="12.75">
      <c r="A7" s="3" t="s">
        <v>4</v>
      </c>
      <c r="B7" s="1">
        <v>1</v>
      </c>
      <c r="C7" s="1">
        <v>2</v>
      </c>
      <c r="D7" s="1">
        <v>6</v>
      </c>
      <c r="E7" s="1">
        <v>4</v>
      </c>
      <c r="F7" s="1">
        <v>6</v>
      </c>
      <c r="G7" s="1">
        <v>2</v>
      </c>
      <c r="H7" s="1">
        <v>0</v>
      </c>
      <c r="I7" s="1">
        <v>3</v>
      </c>
      <c r="J7" s="1">
        <v>6</v>
      </c>
      <c r="K7" s="1">
        <v>6</v>
      </c>
      <c r="L7" s="13">
        <v>2</v>
      </c>
      <c r="M7" s="13">
        <v>3</v>
      </c>
      <c r="N7" s="13">
        <v>12</v>
      </c>
    </row>
    <row r="8" spans="1:14" ht="12.75">
      <c r="A8" s="8" t="s">
        <v>5</v>
      </c>
      <c r="B8" s="9">
        <v>0</v>
      </c>
      <c r="C8" s="9">
        <v>2</v>
      </c>
      <c r="D8" s="9">
        <v>7</v>
      </c>
      <c r="E8" s="9">
        <v>3</v>
      </c>
      <c r="F8" s="9">
        <v>1</v>
      </c>
      <c r="G8" s="9">
        <v>0</v>
      </c>
      <c r="H8" s="9">
        <v>2</v>
      </c>
      <c r="I8" s="9">
        <v>1</v>
      </c>
      <c r="J8" s="9">
        <v>1</v>
      </c>
      <c r="K8" s="9">
        <v>0</v>
      </c>
      <c r="L8" s="9">
        <v>0</v>
      </c>
      <c r="M8" s="9">
        <v>0</v>
      </c>
      <c r="N8" s="9">
        <v>1</v>
      </c>
    </row>
    <row r="9" spans="1:14" ht="12.75">
      <c r="A9" s="3" t="s">
        <v>6</v>
      </c>
      <c r="B9" s="1">
        <v>1</v>
      </c>
      <c r="C9" s="1">
        <v>0</v>
      </c>
      <c r="D9" s="1">
        <v>2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1</v>
      </c>
      <c r="M9" s="1">
        <v>0</v>
      </c>
      <c r="N9" s="1">
        <v>1</v>
      </c>
    </row>
    <row r="10" spans="1:14" ht="12.75">
      <c r="A10" s="3" t="s">
        <v>7</v>
      </c>
      <c r="B10" s="1">
        <v>0</v>
      </c>
      <c r="C10" s="1">
        <v>0</v>
      </c>
      <c r="D10" s="1">
        <v>0</v>
      </c>
      <c r="E10" s="1">
        <v>0</v>
      </c>
      <c r="F10" s="1">
        <v>1</v>
      </c>
      <c r="G10" s="1">
        <v>0</v>
      </c>
      <c r="H10" s="1">
        <v>0</v>
      </c>
      <c r="I10" s="1">
        <v>1</v>
      </c>
      <c r="J10" s="1">
        <v>0</v>
      </c>
      <c r="K10" s="1">
        <v>0</v>
      </c>
      <c r="L10" s="1">
        <v>1</v>
      </c>
      <c r="M10" s="1">
        <v>0</v>
      </c>
      <c r="N10" s="1">
        <v>0</v>
      </c>
    </row>
    <row r="11" spans="1:14" ht="12.75">
      <c r="A11" s="8" t="s">
        <v>8</v>
      </c>
      <c r="B11" s="9">
        <v>1</v>
      </c>
      <c r="C11" s="9">
        <v>0</v>
      </c>
      <c r="D11" s="9">
        <v>0</v>
      </c>
      <c r="E11" s="9">
        <v>1</v>
      </c>
      <c r="F11" s="9">
        <v>0</v>
      </c>
      <c r="G11" s="9">
        <v>1</v>
      </c>
      <c r="H11" s="9">
        <v>1</v>
      </c>
      <c r="I11" s="9">
        <v>1</v>
      </c>
      <c r="J11" s="9">
        <v>0</v>
      </c>
      <c r="K11" s="9">
        <v>2</v>
      </c>
      <c r="L11" s="1">
        <v>0</v>
      </c>
      <c r="M11" s="1">
        <v>0</v>
      </c>
      <c r="N11" s="1">
        <v>0</v>
      </c>
    </row>
    <row r="12" spans="1:14" ht="12.75">
      <c r="A12" s="3" t="s">
        <v>9</v>
      </c>
      <c r="B12" s="1">
        <v>0</v>
      </c>
      <c r="C12" s="1">
        <v>1</v>
      </c>
      <c r="D12" s="1">
        <v>3</v>
      </c>
      <c r="E12" s="1">
        <v>3</v>
      </c>
      <c r="F12" s="1">
        <v>3</v>
      </c>
      <c r="G12" s="1">
        <v>5</v>
      </c>
      <c r="H12" s="1">
        <v>2</v>
      </c>
      <c r="I12" s="1">
        <v>3</v>
      </c>
      <c r="J12" s="1">
        <v>6</v>
      </c>
      <c r="K12" s="1">
        <v>2</v>
      </c>
      <c r="L12" s="40">
        <v>2</v>
      </c>
      <c r="M12" s="40">
        <v>2</v>
      </c>
      <c r="N12" s="40">
        <v>0</v>
      </c>
    </row>
    <row r="13" spans="1:14" ht="12.75">
      <c r="A13" s="3" t="s">
        <v>10</v>
      </c>
      <c r="B13" s="1">
        <v>3</v>
      </c>
      <c r="C13" s="1">
        <v>1</v>
      </c>
      <c r="D13" s="1">
        <v>1</v>
      </c>
      <c r="E13" s="1">
        <v>1</v>
      </c>
      <c r="F13" s="1">
        <v>3</v>
      </c>
      <c r="G13" s="1">
        <v>0</v>
      </c>
      <c r="H13" s="1">
        <v>1</v>
      </c>
      <c r="I13" s="1">
        <v>3</v>
      </c>
      <c r="J13" s="1">
        <v>1</v>
      </c>
      <c r="K13" s="1">
        <v>0</v>
      </c>
      <c r="L13" s="13">
        <v>3</v>
      </c>
      <c r="M13" s="13">
        <v>12</v>
      </c>
      <c r="N13" s="13">
        <v>1</v>
      </c>
    </row>
    <row r="14" spans="1:14" ht="12.75">
      <c r="A14" s="8" t="s">
        <v>11</v>
      </c>
      <c r="B14" s="9">
        <v>4</v>
      </c>
      <c r="C14" s="9">
        <v>0</v>
      </c>
      <c r="D14" s="9">
        <v>0</v>
      </c>
      <c r="E14" s="9">
        <v>0</v>
      </c>
      <c r="F14" s="9">
        <v>2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2</v>
      </c>
      <c r="N14" s="9">
        <v>0</v>
      </c>
    </row>
    <row r="15" spans="1:14" ht="12.75">
      <c r="A15" s="3" t="s">
        <v>12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</row>
    <row r="16" spans="1:14" ht="12.75">
      <c r="A16" s="3" t="s">
        <v>13</v>
      </c>
      <c r="B16" s="1">
        <v>0</v>
      </c>
      <c r="C16" s="1">
        <v>2</v>
      </c>
      <c r="D16" s="1">
        <v>1</v>
      </c>
      <c r="E16" s="1">
        <v>3</v>
      </c>
      <c r="F16" s="1">
        <v>0</v>
      </c>
      <c r="G16" s="1">
        <v>1</v>
      </c>
      <c r="H16" s="1">
        <v>0</v>
      </c>
      <c r="I16" s="1">
        <v>0</v>
      </c>
      <c r="J16" s="1">
        <v>1</v>
      </c>
      <c r="K16" s="1">
        <v>1</v>
      </c>
      <c r="L16" s="1">
        <v>2</v>
      </c>
      <c r="M16" s="1">
        <v>2</v>
      </c>
      <c r="N16" s="1">
        <v>0</v>
      </c>
    </row>
    <row r="17" spans="1:14" ht="12.75">
      <c r="A17" s="8" t="s">
        <v>14</v>
      </c>
      <c r="B17" s="9">
        <v>0</v>
      </c>
      <c r="C17" s="9">
        <v>0</v>
      </c>
      <c r="D17" s="9">
        <v>0</v>
      </c>
      <c r="E17" s="9">
        <v>1</v>
      </c>
      <c r="F17" s="9">
        <v>2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1">
        <v>0</v>
      </c>
      <c r="M17" s="1">
        <v>0</v>
      </c>
      <c r="N17" s="1">
        <v>0</v>
      </c>
    </row>
    <row r="18" spans="1:14" ht="12.75">
      <c r="A18" s="3" t="s">
        <v>15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2</v>
      </c>
      <c r="H18" s="1">
        <v>0</v>
      </c>
      <c r="I18" s="1">
        <v>9</v>
      </c>
      <c r="J18" s="1">
        <v>0</v>
      </c>
      <c r="K18" s="1">
        <v>0</v>
      </c>
      <c r="L18" s="40">
        <v>0</v>
      </c>
      <c r="M18" s="40">
        <v>0</v>
      </c>
      <c r="N18" s="40">
        <v>0</v>
      </c>
    </row>
    <row r="19" spans="1:14" ht="12.75">
      <c r="A19" s="3" t="s">
        <v>16</v>
      </c>
      <c r="B19" s="1">
        <v>0</v>
      </c>
      <c r="C19" s="1">
        <v>0</v>
      </c>
      <c r="D19" s="1">
        <v>0</v>
      </c>
      <c r="E19" s="1">
        <v>1</v>
      </c>
      <c r="F19" s="1">
        <v>1</v>
      </c>
      <c r="G19" s="1">
        <v>0</v>
      </c>
      <c r="H19" s="1">
        <v>0</v>
      </c>
      <c r="I19" s="1">
        <v>0</v>
      </c>
      <c r="J19" s="1">
        <v>1</v>
      </c>
      <c r="K19" s="1">
        <v>2</v>
      </c>
      <c r="L19" s="13">
        <v>0</v>
      </c>
      <c r="M19" s="13">
        <v>0</v>
      </c>
      <c r="N19" s="13">
        <v>0</v>
      </c>
    </row>
    <row r="20" spans="1:14" ht="12.75">
      <c r="A20" s="8" t="s">
        <v>17</v>
      </c>
      <c r="B20" s="9">
        <v>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1</v>
      </c>
      <c r="L20" s="9">
        <v>0</v>
      </c>
      <c r="M20" s="9">
        <v>3</v>
      </c>
      <c r="N20" s="9">
        <v>0</v>
      </c>
    </row>
    <row r="21" spans="1:14" ht="12.75">
      <c r="A21" s="3" t="s">
        <v>18</v>
      </c>
      <c r="B21" s="1">
        <v>1</v>
      </c>
      <c r="C21" s="1">
        <v>1</v>
      </c>
      <c r="D21" s="1">
        <v>0</v>
      </c>
      <c r="E21" s="1">
        <v>22</v>
      </c>
      <c r="F21" s="1">
        <v>1</v>
      </c>
      <c r="G21" s="1">
        <v>2</v>
      </c>
      <c r="H21" s="1">
        <v>0</v>
      </c>
      <c r="I21" s="1">
        <v>0</v>
      </c>
      <c r="J21" s="1">
        <v>0</v>
      </c>
      <c r="K21" s="1">
        <v>1</v>
      </c>
      <c r="L21" s="1">
        <v>0</v>
      </c>
      <c r="M21" s="1">
        <v>0</v>
      </c>
      <c r="N21" s="1">
        <v>0</v>
      </c>
    </row>
    <row r="22" spans="1:14" ht="12.75">
      <c r="A22" s="3" t="s">
        <v>19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1</v>
      </c>
      <c r="M22" s="1">
        <v>1</v>
      </c>
      <c r="N22" s="1">
        <v>0</v>
      </c>
    </row>
    <row r="23" spans="1:14" ht="12.75">
      <c r="A23" s="8" t="s">
        <v>20</v>
      </c>
      <c r="B23" s="9">
        <v>1</v>
      </c>
      <c r="C23" s="9">
        <v>0</v>
      </c>
      <c r="D23" s="9">
        <v>1</v>
      </c>
      <c r="E23" s="9">
        <v>0</v>
      </c>
      <c r="F23" s="9">
        <v>1</v>
      </c>
      <c r="G23" s="9">
        <v>1</v>
      </c>
      <c r="H23" s="9">
        <v>5</v>
      </c>
      <c r="I23" s="9">
        <v>1</v>
      </c>
      <c r="J23" s="9">
        <v>3</v>
      </c>
      <c r="K23" s="9">
        <v>0</v>
      </c>
      <c r="L23" s="1">
        <v>0</v>
      </c>
      <c r="M23" s="1">
        <v>0</v>
      </c>
      <c r="N23" s="1">
        <v>0</v>
      </c>
    </row>
    <row r="24" spans="1:14" ht="12.75">
      <c r="A24" s="3" t="s">
        <v>21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40">
        <v>0</v>
      </c>
      <c r="M24" s="40">
        <v>0</v>
      </c>
      <c r="N24" s="40">
        <v>0</v>
      </c>
    </row>
    <row r="25" spans="1:14" ht="12.75">
      <c r="A25" s="3" t="s">
        <v>22</v>
      </c>
      <c r="B25" s="1">
        <v>1</v>
      </c>
      <c r="C25" s="1">
        <v>0</v>
      </c>
      <c r="D25" s="1">
        <v>0</v>
      </c>
      <c r="E25" s="1">
        <v>0</v>
      </c>
      <c r="F25" s="1">
        <v>0</v>
      </c>
      <c r="G25" s="1">
        <v>1</v>
      </c>
      <c r="H25" s="1">
        <v>2</v>
      </c>
      <c r="I25" s="1">
        <v>0</v>
      </c>
      <c r="J25" s="1">
        <v>1</v>
      </c>
      <c r="K25" s="1">
        <v>4</v>
      </c>
      <c r="L25" s="13">
        <v>0</v>
      </c>
      <c r="M25" s="13">
        <v>0</v>
      </c>
      <c r="N25" s="13">
        <v>0</v>
      </c>
    </row>
    <row r="26" spans="1:14" ht="12.75">
      <c r="A26" s="8" t="s">
        <v>23</v>
      </c>
      <c r="B26" s="9">
        <v>0</v>
      </c>
      <c r="C26" s="9">
        <v>0</v>
      </c>
      <c r="D26" s="9">
        <v>0</v>
      </c>
      <c r="E26" s="9">
        <v>0</v>
      </c>
      <c r="F26" s="9">
        <v>1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</row>
    <row r="27" spans="1:14" ht="12.75">
      <c r="A27" s="3" t="s">
        <v>24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2</v>
      </c>
    </row>
    <row r="28" spans="1:14" ht="12.75">
      <c r="A28" s="3" t="s">
        <v>25</v>
      </c>
      <c r="B28" s="1">
        <v>0</v>
      </c>
      <c r="C28" s="1">
        <v>0</v>
      </c>
      <c r="D28" s="1">
        <v>0</v>
      </c>
      <c r="E28" s="1">
        <v>1</v>
      </c>
      <c r="F28" s="1">
        <v>4</v>
      </c>
      <c r="G28" s="1">
        <v>0</v>
      </c>
      <c r="H28" s="1">
        <v>2</v>
      </c>
      <c r="I28" s="1">
        <v>1</v>
      </c>
      <c r="J28" s="1">
        <v>0</v>
      </c>
      <c r="K28" s="1">
        <v>0</v>
      </c>
      <c r="L28" s="1">
        <v>0</v>
      </c>
      <c r="M28" s="1">
        <v>1</v>
      </c>
      <c r="N28" s="1">
        <v>1</v>
      </c>
    </row>
    <row r="29" spans="1:14" ht="12.75">
      <c r="A29" s="8" t="s">
        <v>26</v>
      </c>
      <c r="B29" s="9">
        <v>0</v>
      </c>
      <c r="C29" s="9">
        <v>0</v>
      </c>
      <c r="D29" s="9">
        <v>1</v>
      </c>
      <c r="E29" s="9">
        <v>1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">
        <v>0</v>
      </c>
      <c r="M29" s="1">
        <v>1</v>
      </c>
      <c r="N29" s="1">
        <v>0</v>
      </c>
    </row>
    <row r="30" spans="1:14" ht="12.75">
      <c r="A30" s="3" t="s">
        <v>27</v>
      </c>
      <c r="B30" s="1">
        <v>1</v>
      </c>
      <c r="C30" s="1">
        <v>0</v>
      </c>
      <c r="D30" s="1">
        <v>0</v>
      </c>
      <c r="E30" s="1">
        <v>0</v>
      </c>
      <c r="F30" s="1">
        <v>0</v>
      </c>
      <c r="G30" s="1">
        <v>1</v>
      </c>
      <c r="H30" s="1">
        <v>0</v>
      </c>
      <c r="I30" s="1">
        <v>2</v>
      </c>
      <c r="J30" s="1">
        <v>1</v>
      </c>
      <c r="K30" s="1">
        <v>0</v>
      </c>
      <c r="L30" s="40">
        <v>0</v>
      </c>
      <c r="M30" s="40">
        <v>0</v>
      </c>
      <c r="N30" s="40">
        <v>0</v>
      </c>
    </row>
    <row r="31" spans="1:14" ht="12.75">
      <c r="A31" s="3" t="s">
        <v>28</v>
      </c>
      <c r="B31" s="1">
        <v>3</v>
      </c>
      <c r="C31" s="1">
        <v>0</v>
      </c>
      <c r="D31" s="1">
        <v>0</v>
      </c>
      <c r="E31" s="1">
        <v>3</v>
      </c>
      <c r="F31" s="1">
        <v>0</v>
      </c>
      <c r="G31" s="1">
        <v>4</v>
      </c>
      <c r="H31" s="1">
        <v>1</v>
      </c>
      <c r="I31" s="1">
        <v>0</v>
      </c>
      <c r="J31" s="1">
        <v>0</v>
      </c>
      <c r="K31" s="1">
        <v>1</v>
      </c>
      <c r="L31" s="13">
        <v>1</v>
      </c>
      <c r="M31" s="13">
        <v>3</v>
      </c>
      <c r="N31" s="13">
        <v>0</v>
      </c>
    </row>
    <row r="32" spans="1:14" ht="12.75">
      <c r="A32" s="8" t="s">
        <v>29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1</v>
      </c>
      <c r="N32" s="9">
        <v>0</v>
      </c>
    </row>
    <row r="33" spans="1:14" ht="12.75">
      <c r="A33" s="3" t="s">
        <v>30</v>
      </c>
      <c r="B33" s="1">
        <v>2</v>
      </c>
      <c r="C33" s="1">
        <v>1</v>
      </c>
      <c r="D33" s="1">
        <v>2</v>
      </c>
      <c r="E33" s="1">
        <v>2</v>
      </c>
      <c r="F33" s="1">
        <v>0</v>
      </c>
      <c r="G33" s="1">
        <v>4</v>
      </c>
      <c r="H33" s="1">
        <v>0</v>
      </c>
      <c r="I33" s="1">
        <v>0</v>
      </c>
      <c r="J33" s="1">
        <v>2</v>
      </c>
      <c r="K33" s="1">
        <v>3</v>
      </c>
      <c r="L33" s="1">
        <v>3</v>
      </c>
      <c r="M33" s="1">
        <v>3</v>
      </c>
      <c r="N33" s="1">
        <v>0</v>
      </c>
    </row>
    <row r="34" spans="1:14" ht="12.75">
      <c r="A34" s="3" t="s">
        <v>31</v>
      </c>
      <c r="B34" s="1">
        <v>0</v>
      </c>
      <c r="C34" s="1">
        <v>3</v>
      </c>
      <c r="D34" s="1">
        <v>2</v>
      </c>
      <c r="E34" s="1">
        <v>5</v>
      </c>
      <c r="F34" s="1">
        <v>0</v>
      </c>
      <c r="G34" s="1">
        <v>0</v>
      </c>
      <c r="H34" s="1">
        <v>0</v>
      </c>
      <c r="I34" s="1">
        <v>1</v>
      </c>
      <c r="J34" s="1">
        <v>0</v>
      </c>
      <c r="K34" s="1">
        <v>0</v>
      </c>
      <c r="L34" s="1">
        <v>0</v>
      </c>
      <c r="M34" s="1">
        <v>1</v>
      </c>
      <c r="N34" s="1">
        <v>0</v>
      </c>
    </row>
    <row r="35" spans="1:14" ht="12.75">
      <c r="A35" s="8" t="s">
        <v>32</v>
      </c>
      <c r="B35" s="9">
        <v>8</v>
      </c>
      <c r="C35" s="9">
        <v>3</v>
      </c>
      <c r="D35" s="9">
        <v>2</v>
      </c>
      <c r="E35" s="9">
        <v>0</v>
      </c>
      <c r="F35" s="9">
        <v>6</v>
      </c>
      <c r="G35" s="9">
        <v>8</v>
      </c>
      <c r="H35" s="9">
        <v>7</v>
      </c>
      <c r="I35" s="9">
        <v>5</v>
      </c>
      <c r="J35" s="9">
        <v>2</v>
      </c>
      <c r="K35" s="9">
        <v>7</v>
      </c>
      <c r="L35" s="30">
        <v>6</v>
      </c>
      <c r="M35" s="1">
        <v>1</v>
      </c>
      <c r="N35" s="1">
        <v>0</v>
      </c>
    </row>
    <row r="36" spans="1:14" ht="12.75">
      <c r="A36" s="3" t="s">
        <v>33</v>
      </c>
      <c r="B36" s="1">
        <v>3</v>
      </c>
      <c r="C36" s="1">
        <v>2</v>
      </c>
      <c r="D36" s="1">
        <v>1</v>
      </c>
      <c r="E36" s="1">
        <v>0</v>
      </c>
      <c r="F36" s="1">
        <v>1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40">
        <v>0</v>
      </c>
      <c r="M36" s="40">
        <v>0</v>
      </c>
      <c r="N36" s="40">
        <v>2</v>
      </c>
    </row>
    <row r="37" spans="1:14" ht="12.75">
      <c r="A37" s="3" t="s">
        <v>34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3">
        <v>0</v>
      </c>
      <c r="M37" s="13">
        <v>0</v>
      </c>
      <c r="N37" s="13">
        <v>0</v>
      </c>
    </row>
    <row r="38" spans="1:14" ht="12.75">
      <c r="A38" s="8" t="s">
        <v>35</v>
      </c>
      <c r="B38" s="9">
        <v>2</v>
      </c>
      <c r="C38" s="9">
        <v>3</v>
      </c>
      <c r="D38" s="9">
        <v>0</v>
      </c>
      <c r="E38" s="9">
        <v>0</v>
      </c>
      <c r="F38" s="9">
        <v>4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41">
        <v>1</v>
      </c>
      <c r="M38" s="9">
        <v>0</v>
      </c>
      <c r="N38" s="9">
        <v>0</v>
      </c>
    </row>
    <row r="39" spans="1:14" ht="12.75">
      <c r="A39" s="3" t="s">
        <v>36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3</v>
      </c>
      <c r="H39" s="1">
        <v>0</v>
      </c>
      <c r="I39" s="1">
        <v>2</v>
      </c>
      <c r="J39" s="1">
        <v>0</v>
      </c>
      <c r="K39" s="1">
        <v>0</v>
      </c>
      <c r="L39" s="1">
        <v>2</v>
      </c>
      <c r="M39" s="1">
        <v>0</v>
      </c>
      <c r="N39" s="1">
        <v>1</v>
      </c>
    </row>
    <row r="40" spans="1:14" ht="12.75">
      <c r="A40" s="3" t="s">
        <v>37</v>
      </c>
      <c r="B40" s="1">
        <v>1</v>
      </c>
      <c r="C40" s="1">
        <v>0</v>
      </c>
      <c r="D40" s="1">
        <v>0</v>
      </c>
      <c r="E40" s="1">
        <v>3</v>
      </c>
      <c r="F40" s="1">
        <v>0</v>
      </c>
      <c r="G40" s="1">
        <v>0</v>
      </c>
      <c r="H40" s="1">
        <v>1</v>
      </c>
      <c r="I40" s="1">
        <v>0</v>
      </c>
      <c r="J40" s="1">
        <v>0</v>
      </c>
      <c r="K40" s="1">
        <v>1</v>
      </c>
      <c r="L40" s="1">
        <v>0</v>
      </c>
      <c r="M40" s="1">
        <v>0</v>
      </c>
      <c r="N40" s="1">
        <v>0</v>
      </c>
    </row>
    <row r="41" spans="1:14" ht="12.75">
      <c r="A41" s="8" t="s">
        <v>38</v>
      </c>
      <c r="B41" s="9">
        <v>2</v>
      </c>
      <c r="C41" s="9">
        <v>1</v>
      </c>
      <c r="D41" s="9">
        <v>10</v>
      </c>
      <c r="E41" s="9">
        <v>4</v>
      </c>
      <c r="F41" s="9">
        <v>1</v>
      </c>
      <c r="G41" s="9">
        <v>2</v>
      </c>
      <c r="H41" s="9">
        <v>2</v>
      </c>
      <c r="I41" s="9">
        <v>2</v>
      </c>
      <c r="J41" s="9">
        <v>0</v>
      </c>
      <c r="K41" s="9">
        <v>1</v>
      </c>
      <c r="L41" s="30">
        <v>2</v>
      </c>
      <c r="M41" s="30">
        <v>3</v>
      </c>
      <c r="N41" s="30">
        <v>1</v>
      </c>
    </row>
    <row r="42" spans="1:14" ht="12.75">
      <c r="A42" s="3" t="s">
        <v>39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1</v>
      </c>
      <c r="I42" s="1">
        <v>0</v>
      </c>
      <c r="J42" s="1">
        <v>0</v>
      </c>
      <c r="K42" s="1">
        <v>0</v>
      </c>
      <c r="L42" s="40">
        <v>0</v>
      </c>
      <c r="M42" s="40">
        <v>0</v>
      </c>
      <c r="N42" s="40">
        <v>0</v>
      </c>
    </row>
    <row r="43" spans="1:14" ht="12.75">
      <c r="A43" s="3" t="s">
        <v>40</v>
      </c>
      <c r="B43" s="1">
        <v>0</v>
      </c>
      <c r="C43" s="1">
        <v>1</v>
      </c>
      <c r="D43" s="1">
        <v>1</v>
      </c>
      <c r="E43" s="1">
        <v>0</v>
      </c>
      <c r="F43" s="1">
        <v>0</v>
      </c>
      <c r="G43" s="1">
        <v>4</v>
      </c>
      <c r="H43" s="1">
        <v>4</v>
      </c>
      <c r="I43" s="1">
        <v>0</v>
      </c>
      <c r="J43" s="1">
        <v>0</v>
      </c>
      <c r="K43" s="1">
        <v>2</v>
      </c>
      <c r="L43" s="30">
        <v>4</v>
      </c>
      <c r="M43" s="13">
        <v>0</v>
      </c>
      <c r="N43" s="13">
        <v>2</v>
      </c>
    </row>
    <row r="44" spans="1:14" ht="12.75">
      <c r="A44" s="8" t="s">
        <v>41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</row>
    <row r="45" spans="1:14" ht="12.75">
      <c r="A45" s="3" t="s">
        <v>42</v>
      </c>
      <c r="B45" s="1">
        <v>2</v>
      </c>
      <c r="C45" s="1">
        <v>0</v>
      </c>
      <c r="D45" s="1">
        <v>0</v>
      </c>
      <c r="E45" s="1">
        <v>0</v>
      </c>
      <c r="F45" s="1">
        <v>2</v>
      </c>
      <c r="G45" s="1">
        <v>1</v>
      </c>
      <c r="H45" s="1">
        <v>0</v>
      </c>
      <c r="I45" s="1">
        <v>0</v>
      </c>
      <c r="J45" s="1">
        <v>3</v>
      </c>
      <c r="K45" s="1">
        <v>0</v>
      </c>
      <c r="L45" s="1">
        <v>3</v>
      </c>
      <c r="M45" s="1">
        <v>0</v>
      </c>
      <c r="N45" s="1">
        <v>0</v>
      </c>
    </row>
    <row r="46" spans="1:14" ht="12.75">
      <c r="A46" s="3" t="s">
        <v>43</v>
      </c>
      <c r="B46" s="1">
        <v>1</v>
      </c>
      <c r="C46" s="1">
        <v>11</v>
      </c>
      <c r="D46" s="1">
        <v>1</v>
      </c>
      <c r="E46" s="1">
        <v>3</v>
      </c>
      <c r="F46" s="1">
        <v>6</v>
      </c>
      <c r="G46" s="1">
        <v>1</v>
      </c>
      <c r="H46" s="1">
        <v>14</v>
      </c>
      <c r="I46" s="1">
        <v>0</v>
      </c>
      <c r="J46" s="1">
        <v>3</v>
      </c>
      <c r="K46" s="1">
        <v>26</v>
      </c>
      <c r="L46" s="1">
        <v>1</v>
      </c>
      <c r="M46" s="1">
        <v>0</v>
      </c>
      <c r="N46" s="1">
        <v>18</v>
      </c>
    </row>
    <row r="47" spans="1:14" ht="12.75">
      <c r="A47" s="8" t="s">
        <v>44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6</v>
      </c>
      <c r="I47" s="9">
        <v>0</v>
      </c>
      <c r="J47" s="9">
        <v>0</v>
      </c>
      <c r="K47" s="9">
        <v>0</v>
      </c>
      <c r="L47" s="1">
        <v>0</v>
      </c>
      <c r="M47" s="1">
        <v>0</v>
      </c>
      <c r="N47" s="1">
        <v>9</v>
      </c>
    </row>
    <row r="48" spans="1:14" ht="12.75">
      <c r="A48" s="3" t="s">
        <v>45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40">
        <v>0</v>
      </c>
      <c r="M48" s="40">
        <v>0</v>
      </c>
      <c r="N48" s="40">
        <v>0</v>
      </c>
    </row>
    <row r="49" spans="1:14" ht="12.75">
      <c r="A49" s="3" t="s">
        <v>46</v>
      </c>
      <c r="B49" s="1">
        <v>0</v>
      </c>
      <c r="C49" s="1">
        <v>2</v>
      </c>
      <c r="D49" s="1">
        <v>1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2</v>
      </c>
      <c r="K49" s="1">
        <v>0</v>
      </c>
      <c r="L49" s="13">
        <v>0</v>
      </c>
      <c r="M49" s="13">
        <v>1</v>
      </c>
      <c r="N49" s="13">
        <v>0</v>
      </c>
    </row>
    <row r="50" spans="1:14" ht="12.75">
      <c r="A50" s="8" t="s">
        <v>47</v>
      </c>
      <c r="B50" s="9">
        <v>0</v>
      </c>
      <c r="C50" s="9">
        <v>0</v>
      </c>
      <c r="D50" s="9">
        <v>0</v>
      </c>
      <c r="E50" s="9">
        <v>4</v>
      </c>
      <c r="F50" s="9">
        <v>0</v>
      </c>
      <c r="G50" s="9">
        <v>3</v>
      </c>
      <c r="H50" s="9">
        <v>0</v>
      </c>
      <c r="I50" s="9">
        <v>0</v>
      </c>
      <c r="J50" s="9">
        <v>0</v>
      </c>
      <c r="K50" s="9">
        <v>0</v>
      </c>
      <c r="L50" s="41">
        <v>3</v>
      </c>
      <c r="M50" s="41">
        <v>3</v>
      </c>
      <c r="N50" s="9">
        <v>0</v>
      </c>
    </row>
    <row r="51" spans="1:14" ht="12.75">
      <c r="A51" s="3" t="s">
        <v>48</v>
      </c>
      <c r="B51" s="1">
        <v>0</v>
      </c>
      <c r="C51" s="1">
        <v>1</v>
      </c>
      <c r="D51" s="1">
        <v>1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2</v>
      </c>
      <c r="K51" s="1">
        <v>0</v>
      </c>
      <c r="L51" s="1">
        <v>1</v>
      </c>
      <c r="M51" s="1">
        <v>0</v>
      </c>
      <c r="N51" s="1">
        <v>0</v>
      </c>
    </row>
    <row r="52" spans="1:14" ht="12.75">
      <c r="A52" s="3" t="s">
        <v>49</v>
      </c>
      <c r="B52" s="1">
        <v>0</v>
      </c>
      <c r="C52" s="1">
        <v>1</v>
      </c>
      <c r="D52" s="1">
        <v>1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5</v>
      </c>
      <c r="L52" s="1">
        <v>0</v>
      </c>
      <c r="M52" s="1">
        <v>0</v>
      </c>
      <c r="N52" s="1">
        <v>0</v>
      </c>
    </row>
    <row r="53" spans="1:14" ht="12.75">
      <c r="A53" s="2" t="s">
        <v>50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1">
        <v>0</v>
      </c>
      <c r="M53" s="1">
        <v>0</v>
      </c>
      <c r="N53" s="1">
        <v>0</v>
      </c>
    </row>
    <row r="54" spans="1:14" ht="12.75">
      <c r="A54" s="3" t="s">
        <v>51</v>
      </c>
      <c r="B54" s="1">
        <v>43</v>
      </c>
      <c r="C54" s="1">
        <v>46</v>
      </c>
      <c r="D54" s="1">
        <v>50</v>
      </c>
      <c r="E54" s="1">
        <v>66</v>
      </c>
      <c r="F54" s="1">
        <v>48</v>
      </c>
      <c r="G54" s="1">
        <v>46</v>
      </c>
      <c r="H54" s="1">
        <v>54</v>
      </c>
      <c r="I54" s="1">
        <f aca="true" t="shared" si="0" ref="I54:N54">SUM(I3:I53)</f>
        <v>36</v>
      </c>
      <c r="J54" s="1">
        <f t="shared" si="0"/>
        <v>57</v>
      </c>
      <c r="K54" s="1">
        <f t="shared" si="0"/>
        <v>70</v>
      </c>
      <c r="L54" s="32">
        <f t="shared" si="0"/>
        <v>39</v>
      </c>
      <c r="M54" s="32">
        <f t="shared" si="0"/>
        <v>51</v>
      </c>
      <c r="N54" s="32">
        <f t="shared" si="0"/>
        <v>52</v>
      </c>
    </row>
    <row r="55" spans="6:7" ht="12.75">
      <c r="F55" s="1"/>
      <c r="G55" s="1"/>
    </row>
    <row r="56" spans="6:7" ht="12.75">
      <c r="F56" s="1"/>
      <c r="G56" s="1"/>
    </row>
    <row r="57" ht="12.75">
      <c r="A57" s="17" t="s">
        <v>58</v>
      </c>
    </row>
    <row r="58" spans="1:8" ht="12.75">
      <c r="A58" s="17" t="s">
        <v>53</v>
      </c>
      <c r="B58" s="17"/>
      <c r="C58" s="17"/>
      <c r="D58" s="17"/>
      <c r="E58" s="17"/>
      <c r="F58" s="17"/>
      <c r="G58" s="17"/>
      <c r="H58" s="17"/>
    </row>
    <row r="59" spans="1:10" ht="12.75">
      <c r="A59" s="17" t="s">
        <v>54</v>
      </c>
      <c r="B59" s="17"/>
      <c r="C59" s="17"/>
      <c r="D59" s="17"/>
      <c r="E59" s="17"/>
      <c r="F59" s="17"/>
      <c r="G59" s="17"/>
      <c r="H59" s="17"/>
      <c r="J59" s="49" t="s">
        <v>78</v>
      </c>
    </row>
  </sheetData>
  <printOptions/>
  <pageMargins left="0.75" right="0.5" top="0.5" bottom="0.5" header="0.5" footer="0.5"/>
  <pageSetup fitToHeight="1" fitToWidth="1" horizontalDpi="600" verticalDpi="600" orientation="portrait" scale="89" r:id="rId1"/>
  <ignoredErrors>
    <ignoredError sqref="I54:L54 M54:N5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workbookViewId="0" topLeftCell="A1">
      <selection activeCell="B17" sqref="B17"/>
    </sheetView>
  </sheetViews>
  <sheetFormatPr defaultColWidth="9.140625" defaultRowHeight="12.75"/>
  <cols>
    <col min="1" max="1" width="15.7109375" style="0" customWidth="1"/>
    <col min="2" max="14" width="6.57421875" style="0" customWidth="1"/>
  </cols>
  <sheetData>
    <row r="1" ht="18">
      <c r="A1" s="7" t="s">
        <v>75</v>
      </c>
    </row>
    <row r="2" spans="1:14" ht="12.75">
      <c r="A2" s="4" t="s">
        <v>52</v>
      </c>
      <c r="B2" s="5">
        <v>1996</v>
      </c>
      <c r="C2" s="5">
        <v>1997</v>
      </c>
      <c r="D2" s="5">
        <v>1998</v>
      </c>
      <c r="E2" s="5">
        <v>1999</v>
      </c>
      <c r="F2" s="5">
        <v>2000</v>
      </c>
      <c r="G2" s="5">
        <v>2001</v>
      </c>
      <c r="H2" s="5">
        <v>2002</v>
      </c>
      <c r="I2" s="5">
        <v>2003</v>
      </c>
      <c r="J2" s="5">
        <v>2004</v>
      </c>
      <c r="K2" s="5">
        <v>2005</v>
      </c>
      <c r="L2" s="5">
        <v>2006</v>
      </c>
      <c r="M2" s="29">
        <v>2007</v>
      </c>
      <c r="N2" s="29">
        <v>2008</v>
      </c>
    </row>
    <row r="3" spans="1:14" ht="12.75">
      <c r="A3" s="3" t="s">
        <v>0</v>
      </c>
      <c r="B3" s="1">
        <v>2</v>
      </c>
      <c r="C3" s="1">
        <v>3</v>
      </c>
      <c r="D3" s="1">
        <v>6</v>
      </c>
      <c r="E3" s="1">
        <v>2</v>
      </c>
      <c r="F3" s="1">
        <v>3</v>
      </c>
      <c r="G3" s="1">
        <v>4</v>
      </c>
      <c r="H3" s="1">
        <v>1</v>
      </c>
      <c r="I3" s="1">
        <v>2</v>
      </c>
      <c r="J3" s="1">
        <v>4</v>
      </c>
      <c r="K3" s="1">
        <v>0</v>
      </c>
      <c r="L3" s="1">
        <v>7</v>
      </c>
      <c r="M3" s="33">
        <v>6</v>
      </c>
      <c r="N3" s="33">
        <v>2</v>
      </c>
    </row>
    <row r="4" spans="1:14" ht="12.75">
      <c r="A4" s="3" t="s">
        <v>1</v>
      </c>
      <c r="B4" s="1">
        <v>2</v>
      </c>
      <c r="C4" s="1">
        <v>1</v>
      </c>
      <c r="D4" s="1">
        <v>1</v>
      </c>
      <c r="E4" s="1">
        <v>0</v>
      </c>
      <c r="F4" s="1">
        <v>3</v>
      </c>
      <c r="G4" s="1">
        <v>3</v>
      </c>
      <c r="H4" s="1">
        <v>0</v>
      </c>
      <c r="I4" s="1">
        <v>0</v>
      </c>
      <c r="J4" s="1">
        <v>1</v>
      </c>
      <c r="K4" s="1">
        <v>0</v>
      </c>
      <c r="L4" s="1">
        <v>0</v>
      </c>
      <c r="M4" s="33">
        <v>3</v>
      </c>
      <c r="N4" s="33">
        <v>0</v>
      </c>
    </row>
    <row r="5" spans="1:14" ht="12.75">
      <c r="A5" s="8" t="s">
        <v>2</v>
      </c>
      <c r="B5" s="9">
        <v>5</v>
      </c>
      <c r="C5" s="9">
        <v>4</v>
      </c>
      <c r="D5" s="9">
        <v>3</v>
      </c>
      <c r="E5" s="9">
        <v>4</v>
      </c>
      <c r="F5" s="9">
        <v>7</v>
      </c>
      <c r="G5" s="9">
        <v>4</v>
      </c>
      <c r="H5" s="9">
        <v>7</v>
      </c>
      <c r="I5" s="9">
        <v>6</v>
      </c>
      <c r="J5" s="9">
        <v>8</v>
      </c>
      <c r="K5" s="9">
        <v>8</v>
      </c>
      <c r="L5" s="30">
        <v>5</v>
      </c>
      <c r="M5" s="30">
        <v>8</v>
      </c>
      <c r="N5" s="30">
        <v>9</v>
      </c>
    </row>
    <row r="6" spans="1:14" ht="12.75">
      <c r="A6" s="3" t="s">
        <v>3</v>
      </c>
      <c r="B6" s="1">
        <v>2</v>
      </c>
      <c r="C6" s="1">
        <v>6</v>
      </c>
      <c r="D6" s="1">
        <v>3</v>
      </c>
      <c r="E6" s="1">
        <v>3</v>
      </c>
      <c r="F6" s="1">
        <v>2</v>
      </c>
      <c r="G6" s="1">
        <v>6</v>
      </c>
      <c r="H6" s="1">
        <v>3</v>
      </c>
      <c r="I6" s="1">
        <v>1</v>
      </c>
      <c r="J6" s="1">
        <v>3</v>
      </c>
      <c r="K6" s="1">
        <v>3</v>
      </c>
      <c r="L6" s="40">
        <v>0</v>
      </c>
      <c r="M6" s="37">
        <v>2</v>
      </c>
      <c r="N6" s="37">
        <v>2</v>
      </c>
    </row>
    <row r="7" spans="1:14" ht="12.75">
      <c r="A7" s="3" t="s">
        <v>4</v>
      </c>
      <c r="B7" s="1">
        <v>33</v>
      </c>
      <c r="C7" s="1">
        <v>36</v>
      </c>
      <c r="D7" s="1">
        <v>33</v>
      </c>
      <c r="E7" s="1">
        <v>43</v>
      </c>
      <c r="F7" s="1">
        <v>36</v>
      </c>
      <c r="G7" s="1">
        <v>35</v>
      </c>
      <c r="H7" s="1">
        <v>32</v>
      </c>
      <c r="I7" s="1">
        <v>37</v>
      </c>
      <c r="J7" s="1">
        <v>32</v>
      </c>
      <c r="K7" s="1">
        <v>29</v>
      </c>
      <c r="L7" s="13">
        <v>44</v>
      </c>
      <c r="M7" s="30">
        <v>36</v>
      </c>
      <c r="N7" s="30">
        <v>31</v>
      </c>
    </row>
    <row r="8" spans="1:14" ht="12.75">
      <c r="A8" s="8" t="s">
        <v>5</v>
      </c>
      <c r="B8" s="9">
        <v>3</v>
      </c>
      <c r="C8" s="9">
        <v>4</v>
      </c>
      <c r="D8" s="9">
        <v>8</v>
      </c>
      <c r="E8" s="9">
        <v>5</v>
      </c>
      <c r="F8" s="9">
        <v>6</v>
      </c>
      <c r="G8" s="9">
        <v>6</v>
      </c>
      <c r="H8" s="9">
        <v>6</v>
      </c>
      <c r="I8" s="9">
        <v>9</v>
      </c>
      <c r="J8" s="9">
        <v>4</v>
      </c>
      <c r="K8" s="9">
        <v>3</v>
      </c>
      <c r="L8" s="41">
        <v>3</v>
      </c>
      <c r="M8" s="41">
        <v>2</v>
      </c>
      <c r="N8" s="41">
        <v>2</v>
      </c>
    </row>
    <row r="9" spans="1:14" ht="12.75">
      <c r="A9" s="3" t="s">
        <v>6</v>
      </c>
      <c r="B9" s="1">
        <v>3</v>
      </c>
      <c r="C9" s="1">
        <v>3</v>
      </c>
      <c r="D9" s="1">
        <v>2</v>
      </c>
      <c r="E9" s="1">
        <v>3</v>
      </c>
      <c r="F9" s="1">
        <v>2</v>
      </c>
      <c r="G9" s="1">
        <v>0</v>
      </c>
      <c r="H9" s="1">
        <v>2</v>
      </c>
      <c r="I9" s="1">
        <v>1</v>
      </c>
      <c r="J9" s="1">
        <v>1</v>
      </c>
      <c r="K9" s="1">
        <v>5</v>
      </c>
      <c r="L9" s="30">
        <v>4</v>
      </c>
      <c r="M9" s="30">
        <v>2</v>
      </c>
      <c r="N9" s="30">
        <v>3</v>
      </c>
    </row>
    <row r="10" spans="1:14" ht="12.75">
      <c r="A10" s="3" t="s">
        <v>7</v>
      </c>
      <c r="B10" s="1">
        <v>2</v>
      </c>
      <c r="C10" s="1">
        <v>0</v>
      </c>
      <c r="D10" s="1">
        <v>1</v>
      </c>
      <c r="E10" s="1">
        <v>3</v>
      </c>
      <c r="F10" s="1">
        <v>1</v>
      </c>
      <c r="G10" s="1">
        <v>0</v>
      </c>
      <c r="H10" s="1">
        <v>0</v>
      </c>
      <c r="I10" s="1">
        <v>4</v>
      </c>
      <c r="J10" s="1">
        <v>2</v>
      </c>
      <c r="K10" s="1">
        <v>3</v>
      </c>
      <c r="L10" s="30">
        <v>2</v>
      </c>
      <c r="M10" s="30">
        <v>2</v>
      </c>
      <c r="N10" s="30">
        <v>2</v>
      </c>
    </row>
    <row r="11" spans="1:14" ht="12.75">
      <c r="A11" s="8" t="s">
        <v>8</v>
      </c>
      <c r="B11" s="9">
        <v>2</v>
      </c>
      <c r="C11" s="9">
        <v>0</v>
      </c>
      <c r="D11" s="9">
        <v>1</v>
      </c>
      <c r="E11" s="9">
        <v>2</v>
      </c>
      <c r="F11" s="9">
        <v>3</v>
      </c>
      <c r="G11" s="9">
        <v>2</v>
      </c>
      <c r="H11" s="9">
        <v>1</v>
      </c>
      <c r="I11" s="9">
        <v>2</v>
      </c>
      <c r="J11" s="9">
        <v>1</v>
      </c>
      <c r="K11" s="9">
        <v>2</v>
      </c>
      <c r="L11" s="30">
        <v>3</v>
      </c>
      <c r="M11" s="30">
        <v>3</v>
      </c>
      <c r="N11" s="30">
        <v>2</v>
      </c>
    </row>
    <row r="12" spans="1:14" ht="12.75">
      <c r="A12" s="3" t="s">
        <v>9</v>
      </c>
      <c r="B12" s="1">
        <v>27</v>
      </c>
      <c r="C12" s="1">
        <v>22</v>
      </c>
      <c r="D12" s="1">
        <v>23</v>
      </c>
      <c r="E12" s="1">
        <v>27</v>
      </c>
      <c r="F12" s="1">
        <v>34</v>
      </c>
      <c r="G12" s="1">
        <v>22</v>
      </c>
      <c r="H12" s="1">
        <v>19</v>
      </c>
      <c r="I12" s="1">
        <v>18</v>
      </c>
      <c r="J12" s="1">
        <v>26</v>
      </c>
      <c r="K12" s="1">
        <v>30</v>
      </c>
      <c r="L12" s="37">
        <v>33</v>
      </c>
      <c r="M12" s="37">
        <v>28</v>
      </c>
      <c r="N12" s="37">
        <v>30</v>
      </c>
    </row>
    <row r="13" spans="1:14" ht="12.75">
      <c r="A13" s="3" t="s">
        <v>10</v>
      </c>
      <c r="B13" s="1">
        <v>10</v>
      </c>
      <c r="C13" s="1">
        <v>8</v>
      </c>
      <c r="D13" s="1">
        <v>14</v>
      </c>
      <c r="E13" s="1">
        <v>8</v>
      </c>
      <c r="F13" s="1">
        <v>11</v>
      </c>
      <c r="G13" s="1">
        <v>8</v>
      </c>
      <c r="H13" s="1">
        <v>9</v>
      </c>
      <c r="I13" s="1">
        <v>13</v>
      </c>
      <c r="J13" s="1">
        <v>11</v>
      </c>
      <c r="K13" s="1">
        <v>5</v>
      </c>
      <c r="L13" s="30">
        <v>10</v>
      </c>
      <c r="M13" s="30">
        <v>11</v>
      </c>
      <c r="N13" s="30">
        <v>9</v>
      </c>
    </row>
    <row r="14" spans="1:14" ht="12.75">
      <c r="A14" s="8" t="s">
        <v>11</v>
      </c>
      <c r="B14" s="9">
        <v>3</v>
      </c>
      <c r="C14" s="9">
        <v>2</v>
      </c>
      <c r="D14" s="9">
        <v>3</v>
      </c>
      <c r="E14" s="9">
        <v>1</v>
      </c>
      <c r="F14" s="9">
        <v>4</v>
      </c>
      <c r="G14" s="9">
        <v>5</v>
      </c>
      <c r="H14" s="9">
        <v>5</v>
      </c>
      <c r="I14" s="9">
        <v>1</v>
      </c>
      <c r="J14" s="9">
        <v>2</v>
      </c>
      <c r="K14" s="9">
        <v>2</v>
      </c>
      <c r="L14" s="41">
        <v>5</v>
      </c>
      <c r="M14" s="41">
        <v>3</v>
      </c>
      <c r="N14" s="41">
        <v>0</v>
      </c>
    </row>
    <row r="15" spans="1:14" ht="12.75">
      <c r="A15" s="3" t="s">
        <v>12</v>
      </c>
      <c r="B15" s="1">
        <v>0</v>
      </c>
      <c r="C15" s="1">
        <v>1</v>
      </c>
      <c r="D15" s="1">
        <v>0</v>
      </c>
      <c r="E15" s="1">
        <v>2</v>
      </c>
      <c r="F15" s="1">
        <v>0</v>
      </c>
      <c r="G15" s="1">
        <v>4</v>
      </c>
      <c r="H15" s="1">
        <v>2</v>
      </c>
      <c r="I15" s="1">
        <v>1</v>
      </c>
      <c r="J15" s="1">
        <v>0</v>
      </c>
      <c r="K15" s="1">
        <v>1</v>
      </c>
      <c r="L15" s="1">
        <v>0</v>
      </c>
      <c r="M15" s="1">
        <v>0</v>
      </c>
      <c r="N15" s="30">
        <v>0</v>
      </c>
    </row>
    <row r="16" spans="1:14" ht="12.75">
      <c r="A16" s="3" t="s">
        <v>13</v>
      </c>
      <c r="B16" s="1">
        <v>11</v>
      </c>
      <c r="C16" s="1">
        <v>14</v>
      </c>
      <c r="D16" s="1">
        <v>13</v>
      </c>
      <c r="E16" s="1">
        <v>12</v>
      </c>
      <c r="F16" s="1">
        <v>11</v>
      </c>
      <c r="G16" s="1">
        <v>12</v>
      </c>
      <c r="H16" s="1">
        <v>7</v>
      </c>
      <c r="I16" s="1">
        <v>7</v>
      </c>
      <c r="J16" s="1">
        <v>5</v>
      </c>
      <c r="K16" s="1">
        <v>13</v>
      </c>
      <c r="L16" s="30">
        <v>6</v>
      </c>
      <c r="M16" s="30">
        <v>8</v>
      </c>
      <c r="N16" s="30">
        <v>12</v>
      </c>
    </row>
    <row r="17" spans="1:14" ht="12.75">
      <c r="A17" s="8" t="s">
        <v>14</v>
      </c>
      <c r="B17" s="9">
        <v>2</v>
      </c>
      <c r="C17" s="9">
        <v>6</v>
      </c>
      <c r="D17" s="9">
        <v>4</v>
      </c>
      <c r="E17" s="9">
        <v>6</v>
      </c>
      <c r="F17" s="9">
        <v>4</v>
      </c>
      <c r="G17" s="9">
        <v>4</v>
      </c>
      <c r="H17" s="9">
        <v>1</v>
      </c>
      <c r="I17" s="9">
        <v>3</v>
      </c>
      <c r="J17" s="9">
        <v>3</v>
      </c>
      <c r="K17" s="9">
        <v>6</v>
      </c>
      <c r="L17" s="30">
        <v>5</v>
      </c>
      <c r="M17" s="30">
        <v>8</v>
      </c>
      <c r="N17" s="30">
        <v>3</v>
      </c>
    </row>
    <row r="18" spans="1:14" ht="12.75">
      <c r="A18" s="3" t="s">
        <v>15</v>
      </c>
      <c r="B18" s="1">
        <v>2</v>
      </c>
      <c r="C18" s="1">
        <v>4</v>
      </c>
      <c r="D18" s="1">
        <v>2</v>
      </c>
      <c r="E18" s="1">
        <v>2</v>
      </c>
      <c r="F18" s="1">
        <v>5</v>
      </c>
      <c r="G18" s="1">
        <v>3</v>
      </c>
      <c r="H18" s="1">
        <v>3</v>
      </c>
      <c r="I18" s="1">
        <v>3</v>
      </c>
      <c r="J18" s="1">
        <v>4</v>
      </c>
      <c r="K18" s="1">
        <v>5</v>
      </c>
      <c r="L18" s="40">
        <v>0</v>
      </c>
      <c r="M18" s="37">
        <v>3</v>
      </c>
      <c r="N18" s="37">
        <v>2</v>
      </c>
    </row>
    <row r="19" spans="1:14" ht="12.75">
      <c r="A19" s="3" t="s">
        <v>16</v>
      </c>
      <c r="B19" s="1">
        <v>1</v>
      </c>
      <c r="C19" s="1">
        <v>2</v>
      </c>
      <c r="D19" s="1">
        <v>1</v>
      </c>
      <c r="E19" s="1">
        <v>3</v>
      </c>
      <c r="F19" s="1">
        <v>3</v>
      </c>
      <c r="G19" s="1">
        <v>2</v>
      </c>
      <c r="H19" s="1">
        <v>3</v>
      </c>
      <c r="I19" s="1">
        <v>3</v>
      </c>
      <c r="J19" s="1">
        <v>3</v>
      </c>
      <c r="K19" s="1">
        <v>3</v>
      </c>
      <c r="L19" s="30">
        <v>4</v>
      </c>
      <c r="M19" s="30">
        <v>2</v>
      </c>
      <c r="N19" s="30">
        <v>2</v>
      </c>
    </row>
    <row r="20" spans="1:14" ht="12.75">
      <c r="A20" s="8" t="s">
        <v>17</v>
      </c>
      <c r="B20" s="9">
        <v>5</v>
      </c>
      <c r="C20" s="9">
        <v>7</v>
      </c>
      <c r="D20" s="9">
        <v>6</v>
      </c>
      <c r="E20" s="9">
        <v>1</v>
      </c>
      <c r="F20" s="9">
        <v>3</v>
      </c>
      <c r="G20" s="9">
        <v>2</v>
      </c>
      <c r="H20" s="9">
        <v>4</v>
      </c>
      <c r="I20" s="9">
        <v>5</v>
      </c>
      <c r="J20" s="9">
        <v>4</v>
      </c>
      <c r="K20" s="9">
        <v>2</v>
      </c>
      <c r="L20" s="41">
        <v>3</v>
      </c>
      <c r="M20" s="41">
        <v>4</v>
      </c>
      <c r="N20" s="41">
        <v>4</v>
      </c>
    </row>
    <row r="21" spans="1:14" ht="12.75">
      <c r="A21" s="3" t="s">
        <v>18</v>
      </c>
      <c r="B21" s="1">
        <v>6</v>
      </c>
      <c r="C21" s="1">
        <v>4</v>
      </c>
      <c r="D21" s="1">
        <v>4</v>
      </c>
      <c r="E21" s="1">
        <v>5</v>
      </c>
      <c r="F21" s="1">
        <v>2</v>
      </c>
      <c r="G21" s="1">
        <v>7</v>
      </c>
      <c r="H21" s="1">
        <v>3</v>
      </c>
      <c r="I21" s="1">
        <v>5</v>
      </c>
      <c r="J21" s="1">
        <v>3</v>
      </c>
      <c r="K21" s="1">
        <v>6</v>
      </c>
      <c r="L21" s="30">
        <v>6</v>
      </c>
      <c r="M21" s="30">
        <v>4</v>
      </c>
      <c r="N21" s="30">
        <v>2</v>
      </c>
    </row>
    <row r="22" spans="1:14" ht="12.75">
      <c r="A22" s="3" t="s">
        <v>19</v>
      </c>
      <c r="B22" s="1">
        <v>1</v>
      </c>
      <c r="C22" s="1">
        <v>0</v>
      </c>
      <c r="D22" s="1">
        <v>1</v>
      </c>
      <c r="E22" s="1">
        <v>1</v>
      </c>
      <c r="F22" s="1">
        <v>0</v>
      </c>
      <c r="G22" s="1">
        <v>2</v>
      </c>
      <c r="H22" s="1">
        <v>0</v>
      </c>
      <c r="I22" s="1">
        <v>0</v>
      </c>
      <c r="J22" s="1">
        <v>1</v>
      </c>
      <c r="K22" s="1">
        <v>1</v>
      </c>
      <c r="L22" s="30">
        <v>2</v>
      </c>
      <c r="M22" s="30">
        <v>2</v>
      </c>
      <c r="N22" s="30">
        <v>0</v>
      </c>
    </row>
    <row r="23" spans="1:14" ht="12.75">
      <c r="A23" s="8" t="s">
        <v>20</v>
      </c>
      <c r="B23" s="9">
        <v>7</v>
      </c>
      <c r="C23" s="9">
        <v>10</v>
      </c>
      <c r="D23" s="9">
        <v>9</v>
      </c>
      <c r="E23" s="9">
        <v>8</v>
      </c>
      <c r="F23" s="9">
        <v>5</v>
      </c>
      <c r="G23" s="9">
        <v>5</v>
      </c>
      <c r="H23" s="9">
        <v>5</v>
      </c>
      <c r="I23" s="9">
        <v>8</v>
      </c>
      <c r="J23" s="9">
        <v>9</v>
      </c>
      <c r="K23" s="9">
        <v>6</v>
      </c>
      <c r="L23" s="30">
        <v>7</v>
      </c>
      <c r="M23" s="30">
        <v>5</v>
      </c>
      <c r="N23" s="30">
        <v>4</v>
      </c>
    </row>
    <row r="24" spans="1:14" ht="12.75">
      <c r="A24" s="3" t="s">
        <v>21</v>
      </c>
      <c r="B24" s="1">
        <v>4</v>
      </c>
      <c r="C24" s="1">
        <v>4</v>
      </c>
      <c r="D24" s="1">
        <v>3</v>
      </c>
      <c r="E24" s="1">
        <v>1</v>
      </c>
      <c r="F24" s="1">
        <v>2</v>
      </c>
      <c r="G24" s="1">
        <v>3</v>
      </c>
      <c r="H24" s="1">
        <v>3</v>
      </c>
      <c r="I24" s="1">
        <v>3</v>
      </c>
      <c r="J24" s="1">
        <v>3</v>
      </c>
      <c r="K24" s="1">
        <v>0</v>
      </c>
      <c r="L24" s="37">
        <v>2</v>
      </c>
      <c r="M24" s="37">
        <v>1</v>
      </c>
      <c r="N24" s="37">
        <v>1</v>
      </c>
    </row>
    <row r="25" spans="1:14" ht="12.75">
      <c r="A25" s="3" t="s">
        <v>22</v>
      </c>
      <c r="B25" s="1">
        <v>10</v>
      </c>
      <c r="C25" s="1">
        <v>9</v>
      </c>
      <c r="D25" s="1">
        <v>8</v>
      </c>
      <c r="E25" s="1">
        <v>9</v>
      </c>
      <c r="F25" s="1">
        <v>16</v>
      </c>
      <c r="G25" s="1">
        <v>8</v>
      </c>
      <c r="H25" s="1">
        <v>11</v>
      </c>
      <c r="I25" s="1">
        <v>6</v>
      </c>
      <c r="J25" s="1">
        <v>10</v>
      </c>
      <c r="K25" s="1">
        <v>8</v>
      </c>
      <c r="L25" s="30">
        <v>9</v>
      </c>
      <c r="M25" s="30">
        <v>7</v>
      </c>
      <c r="N25" s="30">
        <v>9</v>
      </c>
    </row>
    <row r="26" spans="1:14" ht="12.75">
      <c r="A26" s="8" t="s">
        <v>23</v>
      </c>
      <c r="B26" s="9">
        <v>9</v>
      </c>
      <c r="C26" s="9">
        <v>5</v>
      </c>
      <c r="D26" s="9">
        <v>4</v>
      </c>
      <c r="E26" s="9">
        <v>4</v>
      </c>
      <c r="F26" s="9">
        <v>7</v>
      </c>
      <c r="G26" s="9">
        <v>5</v>
      </c>
      <c r="H26" s="9">
        <v>4</v>
      </c>
      <c r="I26" s="9">
        <v>5</v>
      </c>
      <c r="J26" s="9">
        <v>4</v>
      </c>
      <c r="K26" s="9">
        <v>9</v>
      </c>
      <c r="L26" s="41">
        <v>4</v>
      </c>
      <c r="M26" s="41">
        <v>11</v>
      </c>
      <c r="N26" s="41">
        <v>4</v>
      </c>
    </row>
    <row r="27" spans="1:14" ht="12.75">
      <c r="A27" s="3" t="s">
        <v>24</v>
      </c>
      <c r="B27" s="1">
        <v>1</v>
      </c>
      <c r="C27" s="1">
        <v>4</v>
      </c>
      <c r="D27" s="1">
        <v>2</v>
      </c>
      <c r="E27" s="1">
        <v>2</v>
      </c>
      <c r="F27" s="1">
        <v>2</v>
      </c>
      <c r="G27" s="1">
        <v>0</v>
      </c>
      <c r="H27" s="1">
        <v>0</v>
      </c>
      <c r="I27" s="1">
        <v>1</v>
      </c>
      <c r="J27" s="1">
        <v>0</v>
      </c>
      <c r="K27" s="1">
        <v>0</v>
      </c>
      <c r="L27" s="30">
        <v>3</v>
      </c>
      <c r="M27" s="30">
        <v>0</v>
      </c>
      <c r="N27" s="30">
        <v>3</v>
      </c>
    </row>
    <row r="28" spans="1:14" ht="12.75">
      <c r="A28" s="3" t="s">
        <v>25</v>
      </c>
      <c r="B28" s="1">
        <v>7</v>
      </c>
      <c r="C28" s="1">
        <v>8</v>
      </c>
      <c r="D28" s="1">
        <v>3</v>
      </c>
      <c r="E28" s="1">
        <v>7</v>
      </c>
      <c r="F28" s="1">
        <v>7</v>
      </c>
      <c r="G28" s="1">
        <v>6</v>
      </c>
      <c r="H28" s="1">
        <v>6</v>
      </c>
      <c r="I28" s="1">
        <v>7</v>
      </c>
      <c r="J28" s="1">
        <v>7</v>
      </c>
      <c r="K28" s="1">
        <v>5</v>
      </c>
      <c r="L28" s="30">
        <v>7</v>
      </c>
      <c r="M28" s="30">
        <v>5</v>
      </c>
      <c r="N28" s="30">
        <v>4</v>
      </c>
    </row>
    <row r="29" spans="1:14" ht="12.75">
      <c r="A29" s="8" t="s">
        <v>26</v>
      </c>
      <c r="B29" s="9">
        <v>1</v>
      </c>
      <c r="C29" s="9">
        <v>0</v>
      </c>
      <c r="D29" s="9">
        <v>2</v>
      </c>
      <c r="E29" s="9">
        <v>1</v>
      </c>
      <c r="F29" s="9">
        <v>0</v>
      </c>
      <c r="G29" s="9">
        <v>0</v>
      </c>
      <c r="H29" s="9">
        <v>0</v>
      </c>
      <c r="I29" s="9">
        <v>1</v>
      </c>
      <c r="J29" s="9">
        <v>0</v>
      </c>
      <c r="K29" s="9">
        <v>0</v>
      </c>
      <c r="L29" s="1">
        <v>0</v>
      </c>
      <c r="M29" s="30">
        <v>1</v>
      </c>
      <c r="N29" s="30">
        <v>1</v>
      </c>
    </row>
    <row r="30" spans="1:14" ht="12.75">
      <c r="A30" s="3" t="s">
        <v>27</v>
      </c>
      <c r="B30" s="1">
        <v>1</v>
      </c>
      <c r="C30" s="1">
        <v>0</v>
      </c>
      <c r="D30" s="1">
        <v>1</v>
      </c>
      <c r="E30" s="1">
        <v>0</v>
      </c>
      <c r="F30" s="1">
        <v>0</v>
      </c>
      <c r="G30" s="1">
        <v>2</v>
      </c>
      <c r="H30" s="1">
        <v>1</v>
      </c>
      <c r="I30" s="1">
        <v>3</v>
      </c>
      <c r="J30" s="1">
        <v>1</v>
      </c>
      <c r="K30" s="1">
        <v>0</v>
      </c>
      <c r="L30" s="37">
        <v>1</v>
      </c>
      <c r="M30" s="37">
        <v>2</v>
      </c>
      <c r="N30" s="37">
        <v>0</v>
      </c>
    </row>
    <row r="31" spans="1:14" ht="12.75">
      <c r="A31" s="3" t="s">
        <v>28</v>
      </c>
      <c r="B31" s="1">
        <v>4</v>
      </c>
      <c r="C31" s="1">
        <v>4</v>
      </c>
      <c r="D31" s="1">
        <v>4</v>
      </c>
      <c r="E31" s="1">
        <v>4</v>
      </c>
      <c r="F31" s="1">
        <v>6</v>
      </c>
      <c r="G31" s="1">
        <v>4</v>
      </c>
      <c r="H31" s="1">
        <v>6</v>
      </c>
      <c r="I31" s="1">
        <v>6</v>
      </c>
      <c r="J31" s="1">
        <v>2</v>
      </c>
      <c r="K31" s="1">
        <v>3</v>
      </c>
      <c r="L31" s="30">
        <v>3</v>
      </c>
      <c r="M31" s="30">
        <v>5</v>
      </c>
      <c r="N31" s="30">
        <v>2</v>
      </c>
    </row>
    <row r="32" spans="1:14" ht="12.75">
      <c r="A32" s="8" t="s">
        <v>29</v>
      </c>
      <c r="B32" s="9">
        <v>1</v>
      </c>
      <c r="C32" s="9">
        <v>0</v>
      </c>
      <c r="D32" s="9">
        <v>0</v>
      </c>
      <c r="E32" s="9">
        <v>0</v>
      </c>
      <c r="F32" s="9">
        <v>1</v>
      </c>
      <c r="G32" s="9">
        <v>0</v>
      </c>
      <c r="H32" s="9">
        <v>0</v>
      </c>
      <c r="I32" s="9">
        <v>1</v>
      </c>
      <c r="J32" s="9">
        <v>1</v>
      </c>
      <c r="K32" s="9">
        <v>1</v>
      </c>
      <c r="L32" s="9">
        <v>0</v>
      </c>
      <c r="M32" s="41">
        <v>2</v>
      </c>
      <c r="N32" s="41">
        <v>1</v>
      </c>
    </row>
    <row r="33" spans="1:14" ht="12.75">
      <c r="A33" s="3" t="s">
        <v>30</v>
      </c>
      <c r="B33" s="1">
        <v>15</v>
      </c>
      <c r="C33" s="1">
        <v>7</v>
      </c>
      <c r="D33" s="1">
        <v>17</v>
      </c>
      <c r="E33" s="1">
        <v>15</v>
      </c>
      <c r="F33" s="1">
        <v>11</v>
      </c>
      <c r="G33" s="1">
        <v>10</v>
      </c>
      <c r="H33" s="1">
        <v>13</v>
      </c>
      <c r="I33" s="1">
        <v>10</v>
      </c>
      <c r="J33" s="1">
        <v>11</v>
      </c>
      <c r="K33" s="1">
        <v>14</v>
      </c>
      <c r="L33" s="30">
        <v>12</v>
      </c>
      <c r="M33" s="30">
        <v>9</v>
      </c>
      <c r="N33" s="30">
        <v>6</v>
      </c>
    </row>
    <row r="34" spans="1:14" ht="12.75">
      <c r="A34" s="3" t="s">
        <v>31</v>
      </c>
      <c r="B34" s="1">
        <v>4</v>
      </c>
      <c r="C34" s="1">
        <v>3</v>
      </c>
      <c r="D34" s="1">
        <v>3</v>
      </c>
      <c r="E34" s="1">
        <v>5</v>
      </c>
      <c r="F34" s="1">
        <v>4</v>
      </c>
      <c r="G34" s="1">
        <v>2</v>
      </c>
      <c r="H34" s="1">
        <v>5</v>
      </c>
      <c r="I34" s="1">
        <v>2</v>
      </c>
      <c r="J34" s="1">
        <v>3</v>
      </c>
      <c r="K34" s="1">
        <v>2</v>
      </c>
      <c r="L34" s="1">
        <v>0</v>
      </c>
      <c r="M34" s="30">
        <v>2</v>
      </c>
      <c r="N34" s="30">
        <v>1</v>
      </c>
    </row>
    <row r="35" spans="1:14" ht="12.75">
      <c r="A35" s="8" t="s">
        <v>32</v>
      </c>
      <c r="B35" s="9">
        <v>34</v>
      </c>
      <c r="C35" s="9">
        <v>24</v>
      </c>
      <c r="D35" s="9">
        <v>22</v>
      </c>
      <c r="E35" s="9">
        <v>31</v>
      </c>
      <c r="F35" s="9">
        <v>27</v>
      </c>
      <c r="G35" s="9">
        <v>36</v>
      </c>
      <c r="H35" s="9">
        <v>24</v>
      </c>
      <c r="I35" s="9">
        <v>26</v>
      </c>
      <c r="J35" s="9">
        <v>22</v>
      </c>
      <c r="K35" s="9">
        <v>20</v>
      </c>
      <c r="L35" s="30">
        <v>34</v>
      </c>
      <c r="M35" s="30">
        <v>23</v>
      </c>
      <c r="N35" s="30">
        <v>11</v>
      </c>
    </row>
    <row r="36" spans="1:14" ht="12.75">
      <c r="A36" s="3" t="s">
        <v>33</v>
      </c>
      <c r="B36" s="1">
        <v>10</v>
      </c>
      <c r="C36" s="1">
        <v>6</v>
      </c>
      <c r="D36" s="1">
        <v>5</v>
      </c>
      <c r="E36" s="1">
        <v>4</v>
      </c>
      <c r="F36" s="1">
        <v>7</v>
      </c>
      <c r="G36" s="1">
        <v>2</v>
      </c>
      <c r="H36" s="1">
        <v>6</v>
      </c>
      <c r="I36" s="1">
        <v>8</v>
      </c>
      <c r="J36" s="1">
        <v>8</v>
      </c>
      <c r="K36" s="1">
        <v>7</v>
      </c>
      <c r="L36" s="40">
        <v>2</v>
      </c>
      <c r="M36" s="37">
        <v>9</v>
      </c>
      <c r="N36" s="37">
        <v>10</v>
      </c>
    </row>
    <row r="37" spans="1:14" ht="12.75">
      <c r="A37" s="3" t="s">
        <v>34</v>
      </c>
      <c r="B37" s="1">
        <v>2</v>
      </c>
      <c r="C37" s="1">
        <v>0</v>
      </c>
      <c r="D37" s="1">
        <v>0</v>
      </c>
      <c r="E37" s="1">
        <v>0</v>
      </c>
      <c r="F37" s="1">
        <v>1</v>
      </c>
      <c r="G37" s="1">
        <v>0</v>
      </c>
      <c r="H37" s="1">
        <v>1</v>
      </c>
      <c r="I37" s="1">
        <v>3</v>
      </c>
      <c r="J37" s="1">
        <v>0</v>
      </c>
      <c r="K37" s="1">
        <v>0</v>
      </c>
      <c r="L37" s="13">
        <v>0</v>
      </c>
      <c r="M37" s="30">
        <v>0</v>
      </c>
      <c r="N37" s="30">
        <v>0</v>
      </c>
    </row>
    <row r="38" spans="1:14" ht="12.75">
      <c r="A38" s="8" t="s">
        <v>35</v>
      </c>
      <c r="B38" s="9">
        <v>13</v>
      </c>
      <c r="C38" s="9">
        <v>11</v>
      </c>
      <c r="D38" s="9">
        <v>10</v>
      </c>
      <c r="E38" s="9">
        <v>12</v>
      </c>
      <c r="F38" s="9">
        <v>9</v>
      </c>
      <c r="G38" s="9">
        <v>6</v>
      </c>
      <c r="H38" s="9">
        <v>9</v>
      </c>
      <c r="I38" s="9">
        <v>11</v>
      </c>
      <c r="J38" s="9">
        <v>6</v>
      </c>
      <c r="K38" s="9">
        <v>9</v>
      </c>
      <c r="L38" s="9">
        <v>13</v>
      </c>
      <c r="M38" s="41">
        <v>9</v>
      </c>
      <c r="N38" s="41">
        <v>12</v>
      </c>
    </row>
    <row r="39" spans="1:14" ht="12.75">
      <c r="A39" s="3" t="s">
        <v>36</v>
      </c>
      <c r="B39" s="1">
        <v>2</v>
      </c>
      <c r="C39" s="1">
        <v>4</v>
      </c>
      <c r="D39" s="1">
        <v>1</v>
      </c>
      <c r="E39" s="1">
        <v>2</v>
      </c>
      <c r="F39" s="1">
        <v>7</v>
      </c>
      <c r="G39" s="1">
        <v>4</v>
      </c>
      <c r="H39" s="1">
        <v>4</v>
      </c>
      <c r="I39" s="1">
        <v>5</v>
      </c>
      <c r="J39" s="1">
        <v>3</v>
      </c>
      <c r="K39" s="1">
        <v>3</v>
      </c>
      <c r="L39" s="1">
        <v>1</v>
      </c>
      <c r="M39" s="30">
        <v>0</v>
      </c>
      <c r="N39" s="30">
        <v>4</v>
      </c>
    </row>
    <row r="40" spans="1:14" ht="12.75">
      <c r="A40" s="3" t="s">
        <v>37</v>
      </c>
      <c r="B40" s="1">
        <v>1</v>
      </c>
      <c r="C40" s="1">
        <v>4</v>
      </c>
      <c r="D40" s="1">
        <v>2</v>
      </c>
      <c r="E40" s="1">
        <v>5</v>
      </c>
      <c r="F40" s="1">
        <v>0</v>
      </c>
      <c r="G40" s="1">
        <v>2</v>
      </c>
      <c r="H40" s="1">
        <v>3</v>
      </c>
      <c r="I40" s="1">
        <v>3</v>
      </c>
      <c r="J40" s="1">
        <v>2</v>
      </c>
      <c r="K40" s="1">
        <v>2</v>
      </c>
      <c r="L40" s="1">
        <v>2</v>
      </c>
      <c r="M40" s="30">
        <v>1</v>
      </c>
      <c r="N40" s="30">
        <v>3</v>
      </c>
    </row>
    <row r="41" spans="1:14" ht="12.75">
      <c r="A41" s="8" t="s">
        <v>38</v>
      </c>
      <c r="B41" s="9">
        <v>12</v>
      </c>
      <c r="C41" s="9">
        <v>13</v>
      </c>
      <c r="D41" s="9">
        <v>12</v>
      </c>
      <c r="E41" s="9">
        <v>16</v>
      </c>
      <c r="F41" s="9">
        <v>16</v>
      </c>
      <c r="G41" s="9">
        <v>11</v>
      </c>
      <c r="H41" s="9">
        <v>14</v>
      </c>
      <c r="I41" s="9">
        <v>23</v>
      </c>
      <c r="J41" s="9">
        <v>13</v>
      </c>
      <c r="K41" s="9">
        <v>15</v>
      </c>
      <c r="L41" s="1">
        <v>21</v>
      </c>
      <c r="M41" s="30">
        <v>14</v>
      </c>
      <c r="N41" s="30">
        <v>9</v>
      </c>
    </row>
    <row r="42" spans="1:14" ht="12.75">
      <c r="A42" s="3" t="s">
        <v>39</v>
      </c>
      <c r="B42" s="1">
        <v>1</v>
      </c>
      <c r="C42" s="1">
        <v>0</v>
      </c>
      <c r="D42" s="1">
        <v>1</v>
      </c>
      <c r="E42" s="1">
        <v>1</v>
      </c>
      <c r="F42" s="1">
        <v>1</v>
      </c>
      <c r="G42" s="1">
        <v>1</v>
      </c>
      <c r="H42" s="1">
        <v>1</v>
      </c>
      <c r="I42" s="1">
        <v>0</v>
      </c>
      <c r="J42" s="1">
        <v>1</v>
      </c>
      <c r="K42" s="1">
        <v>0</v>
      </c>
      <c r="L42" s="40">
        <v>1</v>
      </c>
      <c r="M42" s="37">
        <v>2</v>
      </c>
      <c r="N42" s="37">
        <v>0</v>
      </c>
    </row>
    <row r="43" spans="1:14" ht="12.75">
      <c r="A43" s="3" t="s">
        <v>40</v>
      </c>
      <c r="B43" s="1">
        <v>4</v>
      </c>
      <c r="C43" s="1">
        <v>3</v>
      </c>
      <c r="D43" s="1">
        <v>3</v>
      </c>
      <c r="E43" s="1">
        <v>6</v>
      </c>
      <c r="F43" s="1">
        <v>3</v>
      </c>
      <c r="G43" s="1">
        <v>7</v>
      </c>
      <c r="H43" s="1">
        <v>5</v>
      </c>
      <c r="I43" s="1">
        <v>0</v>
      </c>
      <c r="J43" s="1">
        <v>5</v>
      </c>
      <c r="K43" s="1">
        <v>6</v>
      </c>
      <c r="L43" s="13">
        <v>6</v>
      </c>
      <c r="M43" s="30">
        <v>1</v>
      </c>
      <c r="N43" s="30">
        <v>4</v>
      </c>
    </row>
    <row r="44" spans="1:14" ht="12.75">
      <c r="A44" s="8" t="s">
        <v>41</v>
      </c>
      <c r="B44" s="9">
        <v>1</v>
      </c>
      <c r="C44" s="9">
        <v>1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41">
        <v>0</v>
      </c>
      <c r="N44" s="41">
        <v>2</v>
      </c>
    </row>
    <row r="45" spans="1:14" ht="12.75">
      <c r="A45" s="3" t="s">
        <v>42</v>
      </c>
      <c r="B45" s="1">
        <v>5</v>
      </c>
      <c r="C45" s="1">
        <v>2</v>
      </c>
      <c r="D45" s="1">
        <v>7</v>
      </c>
      <c r="E45" s="1">
        <v>3</v>
      </c>
      <c r="F45" s="1">
        <v>7</v>
      </c>
      <c r="G45" s="1">
        <v>5</v>
      </c>
      <c r="H45" s="1">
        <v>3</v>
      </c>
      <c r="I45" s="1">
        <v>4</v>
      </c>
      <c r="J45" s="1">
        <v>7</v>
      </c>
      <c r="K45" s="1">
        <v>3</v>
      </c>
      <c r="L45" s="40">
        <v>7</v>
      </c>
      <c r="M45" s="37">
        <v>5</v>
      </c>
      <c r="N45" s="37">
        <v>5</v>
      </c>
    </row>
    <row r="46" spans="1:14" ht="12.75">
      <c r="A46" s="3" t="s">
        <v>43</v>
      </c>
      <c r="B46" s="1">
        <v>21</v>
      </c>
      <c r="C46" s="1">
        <v>25</v>
      </c>
      <c r="D46" s="1">
        <v>21</v>
      </c>
      <c r="E46" s="1">
        <v>18</v>
      </c>
      <c r="F46" s="1">
        <v>25</v>
      </c>
      <c r="G46" s="1">
        <v>14</v>
      </c>
      <c r="H46" s="1">
        <v>22</v>
      </c>
      <c r="I46" s="1">
        <v>14</v>
      </c>
      <c r="J46" s="1">
        <v>18</v>
      </c>
      <c r="K46" s="1">
        <v>14</v>
      </c>
      <c r="L46" s="13">
        <v>12</v>
      </c>
      <c r="M46" s="30">
        <v>7</v>
      </c>
      <c r="N46" s="30">
        <v>16</v>
      </c>
    </row>
    <row r="47" spans="1:14" ht="12.75">
      <c r="A47" s="8" t="s">
        <v>44</v>
      </c>
      <c r="B47" s="9">
        <v>4</v>
      </c>
      <c r="C47" s="9">
        <v>0</v>
      </c>
      <c r="D47" s="9">
        <v>2</v>
      </c>
      <c r="E47" s="9">
        <v>3</v>
      </c>
      <c r="F47" s="9">
        <v>3</v>
      </c>
      <c r="G47" s="9">
        <v>2</v>
      </c>
      <c r="H47" s="9">
        <v>2</v>
      </c>
      <c r="I47" s="9">
        <v>2</v>
      </c>
      <c r="J47" s="9">
        <v>4</v>
      </c>
      <c r="K47" s="9">
        <v>1</v>
      </c>
      <c r="L47" s="9">
        <v>0</v>
      </c>
      <c r="M47" s="41">
        <v>1</v>
      </c>
      <c r="N47" s="41">
        <v>2</v>
      </c>
    </row>
    <row r="48" spans="1:14" ht="12.75">
      <c r="A48" s="3" t="s">
        <v>45</v>
      </c>
      <c r="B48" s="1">
        <v>1</v>
      </c>
      <c r="C48" s="1">
        <v>0</v>
      </c>
      <c r="D48" s="1">
        <v>0</v>
      </c>
      <c r="E48" s="1">
        <v>0</v>
      </c>
      <c r="F48" s="1">
        <v>0</v>
      </c>
      <c r="G48" s="1">
        <v>1</v>
      </c>
      <c r="H48" s="1">
        <v>1</v>
      </c>
      <c r="I48" s="1">
        <v>1</v>
      </c>
      <c r="J48" s="1">
        <v>0</v>
      </c>
      <c r="K48" s="1">
        <v>0</v>
      </c>
      <c r="L48" s="1">
        <v>1</v>
      </c>
      <c r="M48" s="30">
        <v>0</v>
      </c>
      <c r="N48" s="30">
        <v>0</v>
      </c>
    </row>
    <row r="49" spans="1:14" ht="12.75">
      <c r="A49" s="3" t="s">
        <v>46</v>
      </c>
      <c r="B49" s="1">
        <v>7</v>
      </c>
      <c r="C49" s="1">
        <v>8</v>
      </c>
      <c r="D49" s="1">
        <v>5</v>
      </c>
      <c r="E49" s="1">
        <v>7</v>
      </c>
      <c r="F49" s="1">
        <v>3</v>
      </c>
      <c r="G49" s="1">
        <v>5</v>
      </c>
      <c r="H49" s="1">
        <v>6</v>
      </c>
      <c r="I49" s="1">
        <v>4</v>
      </c>
      <c r="J49" s="1">
        <v>8</v>
      </c>
      <c r="K49" s="1">
        <v>11</v>
      </c>
      <c r="L49" s="1">
        <v>3</v>
      </c>
      <c r="M49" s="30">
        <v>6</v>
      </c>
      <c r="N49" s="30">
        <v>7</v>
      </c>
    </row>
    <row r="50" spans="1:14" ht="12.75">
      <c r="A50" s="8" t="s">
        <v>47</v>
      </c>
      <c r="B50" s="9">
        <v>11</v>
      </c>
      <c r="C50" s="9">
        <v>4</v>
      </c>
      <c r="D50" s="9">
        <v>3</v>
      </c>
      <c r="E50" s="9">
        <v>10</v>
      </c>
      <c r="F50" s="9">
        <v>4</v>
      </c>
      <c r="G50" s="9">
        <v>9</v>
      </c>
      <c r="H50" s="9">
        <v>3</v>
      </c>
      <c r="I50" s="9">
        <v>6</v>
      </c>
      <c r="J50" s="9">
        <v>2</v>
      </c>
      <c r="K50" s="9">
        <v>6</v>
      </c>
      <c r="L50" s="9">
        <v>4</v>
      </c>
      <c r="M50" s="41">
        <v>7</v>
      </c>
      <c r="N50" s="41">
        <v>4</v>
      </c>
    </row>
    <row r="51" spans="1:14" ht="12.75">
      <c r="A51" s="3" t="s">
        <v>48</v>
      </c>
      <c r="B51" s="1">
        <v>1</v>
      </c>
      <c r="C51" s="1">
        <v>2</v>
      </c>
      <c r="D51" s="1">
        <v>1</v>
      </c>
      <c r="E51" s="1">
        <v>2</v>
      </c>
      <c r="F51" s="1">
        <v>1</v>
      </c>
      <c r="G51" s="1">
        <v>2</v>
      </c>
      <c r="H51" s="1">
        <v>3</v>
      </c>
      <c r="I51" s="1">
        <v>1</v>
      </c>
      <c r="J51" s="1">
        <v>2</v>
      </c>
      <c r="K51" s="1">
        <v>1</v>
      </c>
      <c r="L51" s="1">
        <v>2</v>
      </c>
      <c r="M51" s="30">
        <v>2</v>
      </c>
      <c r="N51" s="30">
        <v>2</v>
      </c>
    </row>
    <row r="52" spans="1:14" ht="12.75">
      <c r="A52" s="3" t="s">
        <v>49</v>
      </c>
      <c r="B52" s="1">
        <v>8</v>
      </c>
      <c r="C52" s="1">
        <v>6</v>
      </c>
      <c r="D52" s="1">
        <v>8</v>
      </c>
      <c r="E52" s="1">
        <v>4</v>
      </c>
      <c r="F52" s="1">
        <v>6</v>
      </c>
      <c r="G52" s="1">
        <v>6</v>
      </c>
      <c r="H52" s="1">
        <v>5</v>
      </c>
      <c r="I52" s="1">
        <v>3</v>
      </c>
      <c r="J52" s="1">
        <v>6</v>
      </c>
      <c r="K52" s="1">
        <v>5</v>
      </c>
      <c r="L52" s="1">
        <v>4</v>
      </c>
      <c r="M52" s="30">
        <v>6</v>
      </c>
      <c r="N52" s="30">
        <v>2</v>
      </c>
    </row>
    <row r="53" spans="1:14" ht="12.75">
      <c r="A53" s="2" t="s">
        <v>50</v>
      </c>
      <c r="B53" s="6">
        <v>0</v>
      </c>
      <c r="C53" s="6">
        <v>1</v>
      </c>
      <c r="D53" s="6">
        <v>0</v>
      </c>
      <c r="E53" s="6">
        <v>0</v>
      </c>
      <c r="F53" s="6">
        <v>2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1">
        <v>0</v>
      </c>
      <c r="M53" s="30">
        <v>0</v>
      </c>
      <c r="N53" s="30">
        <v>1</v>
      </c>
    </row>
    <row r="54" spans="1:14" ht="12.75">
      <c r="A54" s="3" t="s">
        <v>51</v>
      </c>
      <c r="B54" s="1">
        <v>324</v>
      </c>
      <c r="C54" s="1">
        <v>295</v>
      </c>
      <c r="D54" s="1">
        <v>288</v>
      </c>
      <c r="E54" s="1">
        <v>313</v>
      </c>
      <c r="F54" s="1">
        <v>323</v>
      </c>
      <c r="G54" s="1">
        <v>289</v>
      </c>
      <c r="H54" s="1">
        <v>274</v>
      </c>
      <c r="I54" s="1">
        <f aca="true" t="shared" si="0" ref="I54:N54">SUM(I3:I53)</f>
        <v>288</v>
      </c>
      <c r="J54" s="1">
        <f t="shared" si="0"/>
        <v>276</v>
      </c>
      <c r="K54" s="1">
        <f t="shared" si="0"/>
        <v>278</v>
      </c>
      <c r="L54" s="32">
        <f t="shared" si="0"/>
        <v>303</v>
      </c>
      <c r="M54" s="32">
        <f t="shared" si="0"/>
        <v>280</v>
      </c>
      <c r="N54" s="32">
        <f t="shared" si="0"/>
        <v>247</v>
      </c>
    </row>
    <row r="55" spans="6:7" ht="12.75">
      <c r="F55" s="1"/>
      <c r="G55" s="1"/>
    </row>
    <row r="57" spans="1:10" ht="12.75">
      <c r="A57" s="17" t="s">
        <v>57</v>
      </c>
      <c r="J57" s="18"/>
    </row>
    <row r="58" spans="1:9" ht="12.75">
      <c r="A58" s="17" t="s">
        <v>53</v>
      </c>
      <c r="B58" s="17"/>
      <c r="C58" s="17"/>
      <c r="D58" s="17"/>
      <c r="E58" s="17"/>
      <c r="F58" s="17"/>
      <c r="G58" s="17"/>
      <c r="H58" s="17"/>
      <c r="I58" s="15"/>
    </row>
    <row r="59" spans="1:10" ht="12.75">
      <c r="A59" s="17" t="s">
        <v>54</v>
      </c>
      <c r="B59" s="17"/>
      <c r="C59" s="17"/>
      <c r="D59" s="17"/>
      <c r="E59" s="17"/>
      <c r="F59" s="17"/>
      <c r="G59" s="17"/>
      <c r="H59" s="17"/>
      <c r="I59" s="15"/>
      <c r="J59" s="49" t="s">
        <v>78</v>
      </c>
    </row>
    <row r="60" ht="12.75">
      <c r="I60" s="15"/>
    </row>
  </sheetData>
  <printOptions/>
  <pageMargins left="0.75" right="0.5" top="0.5" bottom="0.5" header="0.5" footer="0.5"/>
  <pageSetup fitToHeight="1" fitToWidth="1" horizontalDpi="600" verticalDpi="600" orientation="portrait" scale="65" r:id="rId1"/>
  <ignoredErrors>
    <ignoredError sqref="I54:L54 M54:N5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workbookViewId="0" topLeftCell="A1">
      <selection activeCell="G31" sqref="G31"/>
    </sheetView>
  </sheetViews>
  <sheetFormatPr defaultColWidth="9.140625" defaultRowHeight="12.75"/>
  <cols>
    <col min="1" max="1" width="15.7109375" style="0" customWidth="1"/>
    <col min="2" max="14" width="6.57421875" style="0" customWidth="1"/>
  </cols>
  <sheetData>
    <row r="1" ht="18">
      <c r="A1" s="7" t="s">
        <v>76</v>
      </c>
    </row>
    <row r="2" spans="1:14" ht="12.75">
      <c r="A2" s="4" t="s">
        <v>52</v>
      </c>
      <c r="B2" s="5">
        <v>1996</v>
      </c>
      <c r="C2" s="5">
        <v>1997</v>
      </c>
      <c r="D2" s="5">
        <v>1998</v>
      </c>
      <c r="E2" s="5">
        <v>1999</v>
      </c>
      <c r="F2" s="5">
        <v>2000</v>
      </c>
      <c r="G2" s="5">
        <v>2001</v>
      </c>
      <c r="H2" s="5">
        <v>2002</v>
      </c>
      <c r="I2" s="5">
        <v>2003</v>
      </c>
      <c r="J2" s="5">
        <v>2004</v>
      </c>
      <c r="K2" s="5">
        <v>2005</v>
      </c>
      <c r="L2" s="5">
        <v>2006</v>
      </c>
      <c r="M2" s="29">
        <v>2007</v>
      </c>
      <c r="N2" s="29">
        <v>2008</v>
      </c>
    </row>
    <row r="3" spans="1:14" ht="12.75">
      <c r="A3" s="3" t="s">
        <v>0</v>
      </c>
      <c r="B3" s="1">
        <v>2</v>
      </c>
      <c r="C3" s="1">
        <v>3</v>
      </c>
      <c r="D3" s="1">
        <v>6</v>
      </c>
      <c r="E3" s="1">
        <v>2</v>
      </c>
      <c r="F3" s="1">
        <v>3</v>
      </c>
      <c r="G3" s="1">
        <v>4</v>
      </c>
      <c r="H3" s="1">
        <v>1</v>
      </c>
      <c r="I3" s="1">
        <v>2</v>
      </c>
      <c r="J3" s="1">
        <v>4</v>
      </c>
      <c r="K3" s="1">
        <v>0</v>
      </c>
      <c r="L3" s="1">
        <v>7</v>
      </c>
      <c r="M3" s="1">
        <v>6</v>
      </c>
      <c r="N3" s="1">
        <v>2</v>
      </c>
    </row>
    <row r="4" spans="1:14" ht="12.75">
      <c r="A4" s="3" t="s">
        <v>1</v>
      </c>
      <c r="B4" s="1">
        <v>2</v>
      </c>
      <c r="C4" s="1">
        <v>1</v>
      </c>
      <c r="D4" s="1">
        <v>1</v>
      </c>
      <c r="E4" s="1">
        <v>0</v>
      </c>
      <c r="F4" s="1">
        <v>3</v>
      </c>
      <c r="G4" s="1">
        <v>3</v>
      </c>
      <c r="H4" s="1">
        <v>0</v>
      </c>
      <c r="I4" s="1">
        <v>0</v>
      </c>
      <c r="J4" s="1">
        <v>1</v>
      </c>
      <c r="K4" s="1">
        <v>0</v>
      </c>
      <c r="L4" s="1">
        <v>0</v>
      </c>
      <c r="M4" s="1">
        <v>3</v>
      </c>
      <c r="N4" s="1">
        <v>0</v>
      </c>
    </row>
    <row r="5" spans="1:14" ht="12.75">
      <c r="A5" s="8" t="s">
        <v>2</v>
      </c>
      <c r="B5" s="9">
        <v>6</v>
      </c>
      <c r="C5" s="9">
        <v>4</v>
      </c>
      <c r="D5" s="9">
        <v>3</v>
      </c>
      <c r="E5" s="9">
        <v>4</v>
      </c>
      <c r="F5" s="9">
        <v>7</v>
      </c>
      <c r="G5" s="9">
        <v>4</v>
      </c>
      <c r="H5" s="9">
        <v>7</v>
      </c>
      <c r="I5" s="9">
        <v>6</v>
      </c>
      <c r="J5" s="9">
        <v>8</v>
      </c>
      <c r="K5" s="9">
        <v>8</v>
      </c>
      <c r="L5" s="30">
        <v>5</v>
      </c>
      <c r="M5" s="30">
        <v>8</v>
      </c>
      <c r="N5" s="30">
        <v>9</v>
      </c>
    </row>
    <row r="6" spans="1:14" ht="12.75">
      <c r="A6" s="3" t="s">
        <v>3</v>
      </c>
      <c r="B6" s="1">
        <v>2</v>
      </c>
      <c r="C6" s="1">
        <v>6</v>
      </c>
      <c r="D6" s="1">
        <v>3</v>
      </c>
      <c r="E6" s="1">
        <v>3</v>
      </c>
      <c r="F6" s="1">
        <v>2</v>
      </c>
      <c r="G6" s="1">
        <v>7</v>
      </c>
      <c r="H6" s="1">
        <v>3</v>
      </c>
      <c r="I6" s="1">
        <v>1</v>
      </c>
      <c r="J6" s="1">
        <v>4</v>
      </c>
      <c r="K6" s="1">
        <v>3</v>
      </c>
      <c r="L6" s="40">
        <v>0</v>
      </c>
      <c r="M6" s="37">
        <v>2</v>
      </c>
      <c r="N6" s="37">
        <v>2</v>
      </c>
    </row>
    <row r="7" spans="1:14" ht="12.75">
      <c r="A7" s="3" t="s">
        <v>4</v>
      </c>
      <c r="B7" s="1">
        <v>33</v>
      </c>
      <c r="C7" s="1">
        <v>37</v>
      </c>
      <c r="D7" s="1">
        <v>33</v>
      </c>
      <c r="E7" s="1">
        <v>43</v>
      </c>
      <c r="F7" s="1">
        <v>36</v>
      </c>
      <c r="G7" s="1">
        <v>35</v>
      </c>
      <c r="H7" s="1">
        <v>32</v>
      </c>
      <c r="I7" s="1">
        <v>37</v>
      </c>
      <c r="J7" s="1">
        <v>32</v>
      </c>
      <c r="K7" s="1">
        <v>29</v>
      </c>
      <c r="L7" s="13">
        <v>44</v>
      </c>
      <c r="M7" s="30">
        <v>36</v>
      </c>
      <c r="N7" s="30">
        <v>31</v>
      </c>
    </row>
    <row r="8" spans="1:14" ht="12.75">
      <c r="A8" s="8" t="s">
        <v>5</v>
      </c>
      <c r="B8" s="9">
        <v>3</v>
      </c>
      <c r="C8" s="9">
        <v>4</v>
      </c>
      <c r="D8" s="9">
        <v>8</v>
      </c>
      <c r="E8" s="9">
        <v>5</v>
      </c>
      <c r="F8" s="9">
        <v>6</v>
      </c>
      <c r="G8" s="9">
        <v>6</v>
      </c>
      <c r="H8" s="9">
        <v>6</v>
      </c>
      <c r="I8" s="9">
        <v>9</v>
      </c>
      <c r="J8" s="9">
        <v>4</v>
      </c>
      <c r="K8" s="9">
        <v>3</v>
      </c>
      <c r="L8" s="41">
        <v>4</v>
      </c>
      <c r="M8" s="41">
        <v>2</v>
      </c>
      <c r="N8" s="41">
        <v>2</v>
      </c>
    </row>
    <row r="9" spans="1:14" ht="12.75">
      <c r="A9" s="3" t="s">
        <v>6</v>
      </c>
      <c r="B9" s="1">
        <v>3</v>
      </c>
      <c r="C9" s="1">
        <v>3</v>
      </c>
      <c r="D9" s="1">
        <v>2</v>
      </c>
      <c r="E9" s="1">
        <v>3</v>
      </c>
      <c r="F9" s="1">
        <v>2</v>
      </c>
      <c r="G9" s="1">
        <v>0</v>
      </c>
      <c r="H9" s="1">
        <v>2</v>
      </c>
      <c r="I9" s="1">
        <v>1</v>
      </c>
      <c r="J9" s="1">
        <v>1</v>
      </c>
      <c r="K9" s="1">
        <v>5</v>
      </c>
      <c r="L9" s="30">
        <v>4</v>
      </c>
      <c r="M9" s="30">
        <v>2</v>
      </c>
      <c r="N9" s="30">
        <v>3</v>
      </c>
    </row>
    <row r="10" spans="1:14" ht="12.75">
      <c r="A10" s="3" t="s">
        <v>7</v>
      </c>
      <c r="B10" s="1">
        <v>2</v>
      </c>
      <c r="C10" s="1">
        <v>0</v>
      </c>
      <c r="D10" s="1">
        <v>1</v>
      </c>
      <c r="E10" s="1">
        <v>3</v>
      </c>
      <c r="F10" s="1">
        <v>1</v>
      </c>
      <c r="G10" s="1">
        <v>0</v>
      </c>
      <c r="H10" s="1">
        <v>0</v>
      </c>
      <c r="I10" s="1">
        <v>4</v>
      </c>
      <c r="J10" s="1">
        <v>2</v>
      </c>
      <c r="K10" s="1">
        <v>3</v>
      </c>
      <c r="L10" s="30">
        <v>2</v>
      </c>
      <c r="M10" s="30">
        <v>2</v>
      </c>
      <c r="N10" s="30">
        <v>2</v>
      </c>
    </row>
    <row r="11" spans="1:14" ht="12.75">
      <c r="A11" s="8" t="s">
        <v>8</v>
      </c>
      <c r="B11" s="9">
        <v>2</v>
      </c>
      <c r="C11" s="9">
        <v>0</v>
      </c>
      <c r="D11" s="9">
        <v>1</v>
      </c>
      <c r="E11" s="9">
        <v>2</v>
      </c>
      <c r="F11" s="9">
        <v>3</v>
      </c>
      <c r="G11" s="9">
        <v>2</v>
      </c>
      <c r="H11" s="9">
        <v>1</v>
      </c>
      <c r="I11" s="9">
        <v>2</v>
      </c>
      <c r="J11" s="9">
        <v>1</v>
      </c>
      <c r="K11" s="9">
        <v>2</v>
      </c>
      <c r="L11" s="30">
        <v>3</v>
      </c>
      <c r="M11" s="30">
        <v>3</v>
      </c>
      <c r="N11" s="30">
        <v>2</v>
      </c>
    </row>
    <row r="12" spans="1:14" ht="12.75">
      <c r="A12" s="3" t="s">
        <v>9</v>
      </c>
      <c r="B12" s="1">
        <v>27</v>
      </c>
      <c r="C12" s="1">
        <v>23</v>
      </c>
      <c r="D12" s="1">
        <v>23</v>
      </c>
      <c r="E12" s="1">
        <v>28</v>
      </c>
      <c r="F12" s="1">
        <v>34</v>
      </c>
      <c r="G12" s="1">
        <v>22</v>
      </c>
      <c r="H12" s="1">
        <v>19</v>
      </c>
      <c r="I12" s="1">
        <v>18</v>
      </c>
      <c r="J12" s="1">
        <v>26</v>
      </c>
      <c r="K12" s="1">
        <v>31</v>
      </c>
      <c r="L12" s="37">
        <v>33</v>
      </c>
      <c r="M12" s="37">
        <v>29</v>
      </c>
      <c r="N12" s="37">
        <v>30</v>
      </c>
    </row>
    <row r="13" spans="1:14" ht="12.75">
      <c r="A13" s="3" t="s">
        <v>10</v>
      </c>
      <c r="B13" s="1">
        <v>10</v>
      </c>
      <c r="C13" s="1">
        <v>8</v>
      </c>
      <c r="D13" s="1">
        <v>14</v>
      </c>
      <c r="E13" s="1">
        <v>8</v>
      </c>
      <c r="F13" s="1">
        <v>11</v>
      </c>
      <c r="G13" s="1">
        <v>8</v>
      </c>
      <c r="H13" s="1">
        <v>9</v>
      </c>
      <c r="I13" s="1">
        <v>13</v>
      </c>
      <c r="J13" s="1">
        <v>11</v>
      </c>
      <c r="K13" s="1">
        <v>5</v>
      </c>
      <c r="L13" s="30">
        <v>10</v>
      </c>
      <c r="M13" s="30">
        <v>11</v>
      </c>
      <c r="N13" s="30">
        <v>9</v>
      </c>
    </row>
    <row r="14" spans="1:14" ht="12.75">
      <c r="A14" s="8" t="s">
        <v>11</v>
      </c>
      <c r="B14" s="9">
        <v>3</v>
      </c>
      <c r="C14" s="9">
        <v>2</v>
      </c>
      <c r="D14" s="9">
        <v>3</v>
      </c>
      <c r="E14" s="9">
        <v>1</v>
      </c>
      <c r="F14" s="9">
        <v>4</v>
      </c>
      <c r="G14" s="9">
        <v>5</v>
      </c>
      <c r="H14" s="9">
        <v>5</v>
      </c>
      <c r="I14" s="9">
        <v>1</v>
      </c>
      <c r="J14" s="9">
        <v>2</v>
      </c>
      <c r="K14" s="9">
        <v>2</v>
      </c>
      <c r="L14" s="41">
        <v>5</v>
      </c>
      <c r="M14" s="41">
        <v>3</v>
      </c>
      <c r="N14" s="41">
        <v>0</v>
      </c>
    </row>
    <row r="15" spans="1:14" ht="12.75">
      <c r="A15" s="3" t="s">
        <v>12</v>
      </c>
      <c r="B15" s="1">
        <v>0</v>
      </c>
      <c r="C15" s="1">
        <v>1</v>
      </c>
      <c r="D15" s="1">
        <v>0</v>
      </c>
      <c r="E15" s="1">
        <v>2</v>
      </c>
      <c r="F15" s="1">
        <v>0</v>
      </c>
      <c r="G15" s="1">
        <v>4</v>
      </c>
      <c r="H15" s="1">
        <v>2</v>
      </c>
      <c r="I15" s="1">
        <v>1</v>
      </c>
      <c r="J15" s="1">
        <v>0</v>
      </c>
      <c r="K15" s="1">
        <v>1</v>
      </c>
      <c r="L15" s="1">
        <v>0</v>
      </c>
      <c r="M15" s="30">
        <v>0</v>
      </c>
      <c r="N15" s="30">
        <v>0</v>
      </c>
    </row>
    <row r="16" spans="1:14" ht="12.75">
      <c r="A16" s="3" t="s">
        <v>13</v>
      </c>
      <c r="B16" s="1">
        <v>11</v>
      </c>
      <c r="C16" s="1">
        <v>14</v>
      </c>
      <c r="D16" s="1">
        <v>13</v>
      </c>
      <c r="E16" s="1">
        <v>12</v>
      </c>
      <c r="F16" s="1">
        <v>11</v>
      </c>
      <c r="G16" s="1">
        <v>12</v>
      </c>
      <c r="H16" s="1">
        <v>7</v>
      </c>
      <c r="I16" s="1">
        <v>7</v>
      </c>
      <c r="J16" s="1">
        <v>5</v>
      </c>
      <c r="K16" s="1">
        <v>13</v>
      </c>
      <c r="L16" s="30">
        <v>6</v>
      </c>
      <c r="M16" s="30">
        <v>8</v>
      </c>
      <c r="N16" s="30">
        <v>12</v>
      </c>
    </row>
    <row r="17" spans="1:14" ht="12.75">
      <c r="A17" s="8" t="s">
        <v>14</v>
      </c>
      <c r="B17" s="9">
        <v>2</v>
      </c>
      <c r="C17" s="9">
        <v>6</v>
      </c>
      <c r="D17" s="9">
        <v>4</v>
      </c>
      <c r="E17" s="9">
        <v>6</v>
      </c>
      <c r="F17" s="9">
        <v>4</v>
      </c>
      <c r="G17" s="9">
        <v>4</v>
      </c>
      <c r="H17" s="9">
        <v>1</v>
      </c>
      <c r="I17" s="9">
        <v>3</v>
      </c>
      <c r="J17" s="9">
        <v>3</v>
      </c>
      <c r="K17" s="9">
        <v>6</v>
      </c>
      <c r="L17" s="30">
        <v>5</v>
      </c>
      <c r="M17" s="30">
        <v>8</v>
      </c>
      <c r="N17" s="30">
        <v>3</v>
      </c>
    </row>
    <row r="18" spans="1:14" ht="12.75">
      <c r="A18" s="3" t="s">
        <v>15</v>
      </c>
      <c r="B18" s="1">
        <v>2</v>
      </c>
      <c r="C18" s="1">
        <v>4</v>
      </c>
      <c r="D18" s="1">
        <v>2</v>
      </c>
      <c r="E18" s="1">
        <v>2</v>
      </c>
      <c r="F18" s="1">
        <v>5</v>
      </c>
      <c r="G18" s="1">
        <v>3</v>
      </c>
      <c r="H18" s="1">
        <v>3</v>
      </c>
      <c r="I18" s="1">
        <v>3</v>
      </c>
      <c r="J18" s="1">
        <v>4</v>
      </c>
      <c r="K18" s="1">
        <v>5</v>
      </c>
      <c r="L18" s="40">
        <v>0</v>
      </c>
      <c r="M18" s="37">
        <v>3</v>
      </c>
      <c r="N18" s="37">
        <v>2</v>
      </c>
    </row>
    <row r="19" spans="1:14" ht="12.75">
      <c r="A19" s="3" t="s">
        <v>16</v>
      </c>
      <c r="B19" s="1">
        <v>1</v>
      </c>
      <c r="C19" s="1">
        <v>2</v>
      </c>
      <c r="D19" s="1">
        <v>1</v>
      </c>
      <c r="E19" s="1">
        <v>3</v>
      </c>
      <c r="F19" s="1">
        <v>3</v>
      </c>
      <c r="G19" s="1">
        <v>2</v>
      </c>
      <c r="H19" s="1">
        <v>3</v>
      </c>
      <c r="I19" s="1">
        <v>3</v>
      </c>
      <c r="J19" s="1">
        <v>3</v>
      </c>
      <c r="K19" s="1">
        <v>3</v>
      </c>
      <c r="L19" s="30">
        <v>4</v>
      </c>
      <c r="M19" s="30">
        <v>2</v>
      </c>
      <c r="N19" s="30">
        <v>2</v>
      </c>
    </row>
    <row r="20" spans="1:14" ht="12.75">
      <c r="A20" s="8" t="s">
        <v>17</v>
      </c>
      <c r="B20" s="9">
        <v>5</v>
      </c>
      <c r="C20" s="9">
        <v>7</v>
      </c>
      <c r="D20" s="9">
        <v>6</v>
      </c>
      <c r="E20" s="9">
        <v>1</v>
      </c>
      <c r="F20" s="9">
        <v>3</v>
      </c>
      <c r="G20" s="9">
        <v>2</v>
      </c>
      <c r="H20" s="9">
        <v>4</v>
      </c>
      <c r="I20" s="9">
        <v>5</v>
      </c>
      <c r="J20" s="9">
        <v>4</v>
      </c>
      <c r="K20" s="9">
        <v>2</v>
      </c>
      <c r="L20" s="41">
        <v>3</v>
      </c>
      <c r="M20" s="41">
        <v>4</v>
      </c>
      <c r="N20" s="41">
        <v>4</v>
      </c>
    </row>
    <row r="21" spans="1:14" ht="12.75">
      <c r="A21" s="3" t="s">
        <v>18</v>
      </c>
      <c r="B21" s="1">
        <v>6</v>
      </c>
      <c r="C21" s="1">
        <v>4</v>
      </c>
      <c r="D21" s="1">
        <v>4</v>
      </c>
      <c r="E21" s="1">
        <v>5</v>
      </c>
      <c r="F21" s="1">
        <v>2</v>
      </c>
      <c r="G21" s="1">
        <v>8</v>
      </c>
      <c r="H21" s="1">
        <v>3</v>
      </c>
      <c r="I21" s="1">
        <v>5</v>
      </c>
      <c r="J21" s="1">
        <v>4</v>
      </c>
      <c r="K21" s="1">
        <v>6</v>
      </c>
      <c r="L21" s="30">
        <v>6</v>
      </c>
      <c r="M21" s="30">
        <v>4</v>
      </c>
      <c r="N21" s="30">
        <v>2</v>
      </c>
    </row>
    <row r="22" spans="1:14" ht="12.75">
      <c r="A22" s="3" t="s">
        <v>19</v>
      </c>
      <c r="B22" s="1">
        <v>1</v>
      </c>
      <c r="C22" s="1">
        <v>0</v>
      </c>
      <c r="D22" s="1">
        <v>1</v>
      </c>
      <c r="E22" s="1">
        <v>1</v>
      </c>
      <c r="F22" s="1">
        <v>0</v>
      </c>
      <c r="G22" s="1">
        <v>2</v>
      </c>
      <c r="H22" s="1">
        <v>0</v>
      </c>
      <c r="I22" s="1">
        <v>0</v>
      </c>
      <c r="J22" s="1">
        <v>1</v>
      </c>
      <c r="K22" s="1">
        <v>1</v>
      </c>
      <c r="L22" s="30">
        <v>2</v>
      </c>
      <c r="M22" s="30">
        <v>2</v>
      </c>
      <c r="N22" s="30">
        <v>0</v>
      </c>
    </row>
    <row r="23" spans="1:14" ht="12.75">
      <c r="A23" s="8" t="s">
        <v>20</v>
      </c>
      <c r="B23" s="9">
        <v>7</v>
      </c>
      <c r="C23" s="9">
        <v>10</v>
      </c>
      <c r="D23" s="9">
        <v>9</v>
      </c>
      <c r="E23" s="9">
        <v>8</v>
      </c>
      <c r="F23" s="9">
        <v>5</v>
      </c>
      <c r="G23" s="9">
        <v>5</v>
      </c>
      <c r="H23" s="9">
        <v>5</v>
      </c>
      <c r="I23" s="9">
        <v>9</v>
      </c>
      <c r="J23" s="9">
        <v>9</v>
      </c>
      <c r="K23" s="9">
        <v>6</v>
      </c>
      <c r="L23" s="30">
        <v>7</v>
      </c>
      <c r="M23" s="30">
        <v>5</v>
      </c>
      <c r="N23" s="30">
        <v>4</v>
      </c>
    </row>
    <row r="24" spans="1:14" ht="12.75">
      <c r="A24" s="3" t="s">
        <v>21</v>
      </c>
      <c r="B24" s="1">
        <v>4</v>
      </c>
      <c r="C24" s="1">
        <v>4</v>
      </c>
      <c r="D24" s="1">
        <v>3</v>
      </c>
      <c r="E24" s="1">
        <v>1</v>
      </c>
      <c r="F24" s="1">
        <v>2</v>
      </c>
      <c r="G24" s="1">
        <v>3</v>
      </c>
      <c r="H24" s="1">
        <v>3</v>
      </c>
      <c r="I24" s="1">
        <v>4</v>
      </c>
      <c r="J24" s="1">
        <v>3</v>
      </c>
      <c r="K24" s="1">
        <v>0</v>
      </c>
      <c r="L24" s="37">
        <v>2</v>
      </c>
      <c r="M24" s="37">
        <v>1</v>
      </c>
      <c r="N24" s="37">
        <v>1</v>
      </c>
    </row>
    <row r="25" spans="1:14" ht="12.75">
      <c r="A25" s="3" t="s">
        <v>22</v>
      </c>
      <c r="B25" s="1">
        <v>10</v>
      </c>
      <c r="C25" s="1">
        <v>9</v>
      </c>
      <c r="D25" s="1">
        <v>8</v>
      </c>
      <c r="E25" s="1">
        <v>9</v>
      </c>
      <c r="F25" s="1">
        <v>16</v>
      </c>
      <c r="G25" s="1">
        <v>8</v>
      </c>
      <c r="H25" s="1">
        <v>11</v>
      </c>
      <c r="I25" s="1">
        <v>6</v>
      </c>
      <c r="J25" s="1">
        <v>10</v>
      </c>
      <c r="K25" s="1">
        <v>8</v>
      </c>
      <c r="L25" s="30">
        <v>9</v>
      </c>
      <c r="M25" s="30">
        <v>7</v>
      </c>
      <c r="N25" s="30">
        <v>9</v>
      </c>
    </row>
    <row r="26" spans="1:14" ht="12.75">
      <c r="A26" s="8" t="s">
        <v>23</v>
      </c>
      <c r="B26" s="9">
        <v>9</v>
      </c>
      <c r="C26" s="9">
        <v>5</v>
      </c>
      <c r="D26" s="9">
        <v>4</v>
      </c>
      <c r="E26" s="9">
        <v>4</v>
      </c>
      <c r="F26" s="9">
        <v>8</v>
      </c>
      <c r="G26" s="9">
        <v>5</v>
      </c>
      <c r="H26" s="9">
        <v>4</v>
      </c>
      <c r="I26" s="9">
        <v>5</v>
      </c>
      <c r="J26" s="9">
        <v>4</v>
      </c>
      <c r="K26" s="9">
        <v>9</v>
      </c>
      <c r="L26" s="41">
        <v>4</v>
      </c>
      <c r="M26" s="41">
        <v>11</v>
      </c>
      <c r="N26" s="41">
        <v>4</v>
      </c>
    </row>
    <row r="27" spans="1:14" ht="12.75">
      <c r="A27" s="3" t="s">
        <v>24</v>
      </c>
      <c r="B27" s="1">
        <v>1</v>
      </c>
      <c r="C27" s="1">
        <v>4</v>
      </c>
      <c r="D27" s="1">
        <v>2</v>
      </c>
      <c r="E27" s="1">
        <v>2</v>
      </c>
      <c r="F27" s="1">
        <v>2</v>
      </c>
      <c r="G27" s="1">
        <v>0</v>
      </c>
      <c r="H27" s="1">
        <v>0</v>
      </c>
      <c r="I27" s="1">
        <v>1</v>
      </c>
      <c r="J27" s="1">
        <v>0</v>
      </c>
      <c r="K27" s="1">
        <v>0</v>
      </c>
      <c r="L27" s="30">
        <v>3</v>
      </c>
      <c r="M27" s="30">
        <v>0</v>
      </c>
      <c r="N27" s="30">
        <v>3</v>
      </c>
    </row>
    <row r="28" spans="1:14" ht="12.75">
      <c r="A28" s="3" t="s">
        <v>25</v>
      </c>
      <c r="B28" s="1">
        <v>7</v>
      </c>
      <c r="C28" s="1">
        <v>8</v>
      </c>
      <c r="D28" s="1">
        <v>3</v>
      </c>
      <c r="E28" s="1">
        <v>7</v>
      </c>
      <c r="F28" s="1">
        <v>7</v>
      </c>
      <c r="G28" s="1">
        <v>6</v>
      </c>
      <c r="H28" s="1">
        <v>6</v>
      </c>
      <c r="I28" s="1">
        <v>8</v>
      </c>
      <c r="J28" s="1">
        <v>7</v>
      </c>
      <c r="K28" s="1">
        <v>5</v>
      </c>
      <c r="L28" s="30">
        <v>7</v>
      </c>
      <c r="M28" s="30">
        <v>5</v>
      </c>
      <c r="N28" s="30">
        <v>4</v>
      </c>
    </row>
    <row r="29" spans="1:14" ht="12.75">
      <c r="A29" s="8" t="s">
        <v>26</v>
      </c>
      <c r="B29" s="9">
        <v>1</v>
      </c>
      <c r="C29" s="9">
        <v>0</v>
      </c>
      <c r="D29" s="9">
        <v>2</v>
      </c>
      <c r="E29" s="9">
        <v>1</v>
      </c>
      <c r="F29" s="9">
        <v>0</v>
      </c>
      <c r="G29" s="9">
        <v>0</v>
      </c>
      <c r="H29" s="9">
        <v>0</v>
      </c>
      <c r="I29" s="9">
        <v>1</v>
      </c>
      <c r="J29" s="9">
        <v>0</v>
      </c>
      <c r="K29" s="9">
        <v>0</v>
      </c>
      <c r="L29" s="1">
        <v>0</v>
      </c>
      <c r="M29" s="30">
        <v>1</v>
      </c>
      <c r="N29" s="30">
        <v>1</v>
      </c>
    </row>
    <row r="30" spans="1:14" ht="12.75">
      <c r="A30" s="3" t="s">
        <v>27</v>
      </c>
      <c r="B30" s="1">
        <v>1</v>
      </c>
      <c r="C30" s="1">
        <v>0</v>
      </c>
      <c r="D30" s="1">
        <v>1</v>
      </c>
      <c r="E30" s="1">
        <v>0</v>
      </c>
      <c r="F30" s="1">
        <v>0</v>
      </c>
      <c r="G30" s="1">
        <v>2</v>
      </c>
      <c r="H30" s="1">
        <v>1</v>
      </c>
      <c r="I30" s="1">
        <v>3</v>
      </c>
      <c r="J30" s="1">
        <v>1</v>
      </c>
      <c r="K30" s="1">
        <v>0</v>
      </c>
      <c r="L30" s="37">
        <v>1</v>
      </c>
      <c r="M30" s="37">
        <v>2</v>
      </c>
      <c r="N30" s="37">
        <v>0</v>
      </c>
    </row>
    <row r="31" spans="1:14" ht="12.75">
      <c r="A31" s="3" t="s">
        <v>28</v>
      </c>
      <c r="B31" s="1">
        <v>4</v>
      </c>
      <c r="C31" s="1">
        <v>4</v>
      </c>
      <c r="D31" s="1">
        <v>4</v>
      </c>
      <c r="E31" s="1">
        <v>4</v>
      </c>
      <c r="F31" s="1">
        <v>6</v>
      </c>
      <c r="G31" s="1">
        <v>4</v>
      </c>
      <c r="H31" s="1">
        <v>6</v>
      </c>
      <c r="I31" s="1">
        <v>6</v>
      </c>
      <c r="J31" s="1">
        <v>2</v>
      </c>
      <c r="K31" s="1">
        <v>3</v>
      </c>
      <c r="L31" s="30">
        <v>3</v>
      </c>
      <c r="M31" s="30">
        <v>5</v>
      </c>
      <c r="N31" s="30">
        <v>2</v>
      </c>
    </row>
    <row r="32" spans="1:14" ht="12.75">
      <c r="A32" s="8" t="s">
        <v>29</v>
      </c>
      <c r="B32" s="9">
        <v>1</v>
      </c>
      <c r="C32" s="9">
        <v>0</v>
      </c>
      <c r="D32" s="9">
        <v>0</v>
      </c>
      <c r="E32" s="9">
        <v>0</v>
      </c>
      <c r="F32" s="9">
        <v>1</v>
      </c>
      <c r="G32" s="9">
        <v>0</v>
      </c>
      <c r="H32" s="9">
        <v>0</v>
      </c>
      <c r="I32" s="9">
        <v>1</v>
      </c>
      <c r="J32" s="9">
        <v>1</v>
      </c>
      <c r="K32" s="9">
        <v>1</v>
      </c>
      <c r="L32" s="9">
        <v>0</v>
      </c>
      <c r="M32" s="41">
        <v>2</v>
      </c>
      <c r="N32" s="41">
        <v>1</v>
      </c>
    </row>
    <row r="33" spans="1:14" ht="12.75">
      <c r="A33" s="3" t="s">
        <v>30</v>
      </c>
      <c r="B33" s="1">
        <v>15</v>
      </c>
      <c r="C33" s="1">
        <v>7</v>
      </c>
      <c r="D33" s="1">
        <v>17</v>
      </c>
      <c r="E33" s="1">
        <v>15</v>
      </c>
      <c r="F33" s="1">
        <v>11</v>
      </c>
      <c r="G33" s="1">
        <v>10</v>
      </c>
      <c r="H33" s="1">
        <v>13</v>
      </c>
      <c r="I33" s="1">
        <v>10</v>
      </c>
      <c r="J33" s="1">
        <v>11</v>
      </c>
      <c r="K33" s="1">
        <v>15</v>
      </c>
      <c r="L33" s="30">
        <v>12</v>
      </c>
      <c r="M33" s="30">
        <v>9</v>
      </c>
      <c r="N33" s="30">
        <v>6</v>
      </c>
    </row>
    <row r="34" spans="1:14" ht="12.75">
      <c r="A34" s="3" t="s">
        <v>31</v>
      </c>
      <c r="B34" s="1">
        <v>4</v>
      </c>
      <c r="C34" s="1">
        <v>3</v>
      </c>
      <c r="D34" s="1">
        <v>3</v>
      </c>
      <c r="E34" s="1">
        <v>5</v>
      </c>
      <c r="F34" s="1">
        <v>4</v>
      </c>
      <c r="G34" s="1">
        <v>2</v>
      </c>
      <c r="H34" s="1">
        <v>5</v>
      </c>
      <c r="I34" s="1">
        <v>2</v>
      </c>
      <c r="J34" s="1">
        <v>3</v>
      </c>
      <c r="K34" s="1">
        <v>2</v>
      </c>
      <c r="L34" s="1">
        <v>0</v>
      </c>
      <c r="M34" s="30">
        <v>2</v>
      </c>
      <c r="N34" s="30">
        <v>1</v>
      </c>
    </row>
    <row r="35" spans="1:14" ht="12.75">
      <c r="A35" s="8" t="s">
        <v>32</v>
      </c>
      <c r="B35" s="9">
        <v>35</v>
      </c>
      <c r="C35" s="9">
        <v>24</v>
      </c>
      <c r="D35" s="9">
        <v>22</v>
      </c>
      <c r="E35" s="9">
        <v>31</v>
      </c>
      <c r="F35" s="9">
        <v>27</v>
      </c>
      <c r="G35" s="9">
        <v>36</v>
      </c>
      <c r="H35" s="9">
        <v>24</v>
      </c>
      <c r="I35" s="9">
        <v>26</v>
      </c>
      <c r="J35" s="9">
        <v>22</v>
      </c>
      <c r="K35" s="9">
        <v>20</v>
      </c>
      <c r="L35" s="30">
        <v>34</v>
      </c>
      <c r="M35" s="30">
        <v>23</v>
      </c>
      <c r="N35" s="30">
        <v>11</v>
      </c>
    </row>
    <row r="36" spans="1:14" ht="12.75">
      <c r="A36" s="3" t="s">
        <v>33</v>
      </c>
      <c r="B36" s="1">
        <v>10</v>
      </c>
      <c r="C36" s="1">
        <v>6</v>
      </c>
      <c r="D36" s="1">
        <v>5</v>
      </c>
      <c r="E36" s="1">
        <v>4</v>
      </c>
      <c r="F36" s="1">
        <v>7</v>
      </c>
      <c r="G36" s="1">
        <v>2</v>
      </c>
      <c r="H36" s="1">
        <v>6</v>
      </c>
      <c r="I36" s="1">
        <v>8</v>
      </c>
      <c r="J36" s="1">
        <v>8</v>
      </c>
      <c r="K36" s="1">
        <v>7</v>
      </c>
      <c r="L36" s="40">
        <v>2</v>
      </c>
      <c r="M36" s="37">
        <v>9</v>
      </c>
      <c r="N36" s="37">
        <v>10</v>
      </c>
    </row>
    <row r="37" spans="1:14" ht="12.75">
      <c r="A37" s="3" t="s">
        <v>34</v>
      </c>
      <c r="B37" s="1">
        <v>2</v>
      </c>
      <c r="C37" s="1">
        <v>0</v>
      </c>
      <c r="D37" s="1">
        <v>0</v>
      </c>
      <c r="E37" s="1">
        <v>0</v>
      </c>
      <c r="F37" s="1">
        <v>1</v>
      </c>
      <c r="G37" s="1">
        <v>0</v>
      </c>
      <c r="H37" s="1">
        <v>1</v>
      </c>
      <c r="I37" s="1">
        <v>3</v>
      </c>
      <c r="J37" s="1">
        <v>0</v>
      </c>
      <c r="K37" s="1">
        <v>0</v>
      </c>
      <c r="L37" s="13">
        <v>0</v>
      </c>
      <c r="M37" s="30">
        <v>0</v>
      </c>
      <c r="N37" s="30">
        <v>0</v>
      </c>
    </row>
    <row r="38" spans="1:14" ht="12.75">
      <c r="A38" s="8" t="s">
        <v>35</v>
      </c>
      <c r="B38" s="9">
        <v>13</v>
      </c>
      <c r="C38" s="9">
        <v>11</v>
      </c>
      <c r="D38" s="9">
        <v>11</v>
      </c>
      <c r="E38" s="9">
        <v>12</v>
      </c>
      <c r="F38" s="9">
        <v>9</v>
      </c>
      <c r="G38" s="9">
        <v>6</v>
      </c>
      <c r="H38" s="9">
        <v>9</v>
      </c>
      <c r="I38" s="9">
        <v>11</v>
      </c>
      <c r="J38" s="9">
        <v>6</v>
      </c>
      <c r="K38" s="9">
        <v>9</v>
      </c>
      <c r="L38" s="9">
        <v>13</v>
      </c>
      <c r="M38" s="41">
        <v>9</v>
      </c>
      <c r="N38" s="41">
        <v>12</v>
      </c>
    </row>
    <row r="39" spans="1:14" ht="12.75">
      <c r="A39" s="3" t="s">
        <v>36</v>
      </c>
      <c r="B39" s="1">
        <v>2</v>
      </c>
      <c r="C39" s="1">
        <v>4</v>
      </c>
      <c r="D39" s="1">
        <v>1</v>
      </c>
      <c r="E39" s="1">
        <v>2</v>
      </c>
      <c r="F39" s="1">
        <v>7</v>
      </c>
      <c r="G39" s="1">
        <v>4</v>
      </c>
      <c r="H39" s="1">
        <v>4</v>
      </c>
      <c r="I39" s="1">
        <v>5</v>
      </c>
      <c r="J39" s="1">
        <v>3</v>
      </c>
      <c r="K39" s="1">
        <v>3</v>
      </c>
      <c r="L39" s="1">
        <v>1</v>
      </c>
      <c r="M39" s="30">
        <v>0</v>
      </c>
      <c r="N39" s="30">
        <v>4</v>
      </c>
    </row>
    <row r="40" spans="1:14" ht="12.75">
      <c r="A40" s="3" t="s">
        <v>37</v>
      </c>
      <c r="B40" s="1">
        <v>1</v>
      </c>
      <c r="C40" s="1">
        <v>4</v>
      </c>
      <c r="D40" s="1">
        <v>2</v>
      </c>
      <c r="E40" s="1">
        <v>5</v>
      </c>
      <c r="F40" s="1">
        <v>0</v>
      </c>
      <c r="G40" s="1">
        <v>2</v>
      </c>
      <c r="H40" s="1">
        <v>3</v>
      </c>
      <c r="I40" s="1">
        <v>3</v>
      </c>
      <c r="J40" s="1">
        <v>2</v>
      </c>
      <c r="K40" s="1">
        <v>2</v>
      </c>
      <c r="L40" s="1">
        <v>2</v>
      </c>
      <c r="M40" s="30">
        <v>1</v>
      </c>
      <c r="N40" s="30">
        <v>3</v>
      </c>
    </row>
    <row r="41" spans="1:14" ht="12.75">
      <c r="A41" s="8" t="s">
        <v>38</v>
      </c>
      <c r="B41" s="9">
        <v>12</v>
      </c>
      <c r="C41" s="9">
        <v>13</v>
      </c>
      <c r="D41" s="9">
        <v>12</v>
      </c>
      <c r="E41" s="9">
        <v>21</v>
      </c>
      <c r="F41" s="9">
        <v>17</v>
      </c>
      <c r="G41" s="9">
        <v>11</v>
      </c>
      <c r="H41" s="9">
        <v>14</v>
      </c>
      <c r="I41" s="9">
        <v>23</v>
      </c>
      <c r="J41" s="9">
        <v>13</v>
      </c>
      <c r="K41" s="9">
        <v>15</v>
      </c>
      <c r="L41" s="1">
        <v>22</v>
      </c>
      <c r="M41" s="30">
        <v>14</v>
      </c>
      <c r="N41" s="30">
        <v>9</v>
      </c>
    </row>
    <row r="42" spans="1:14" ht="12.75">
      <c r="A42" s="3" t="s">
        <v>39</v>
      </c>
      <c r="B42" s="1">
        <v>1</v>
      </c>
      <c r="C42" s="1">
        <v>0</v>
      </c>
      <c r="D42" s="1">
        <v>1</v>
      </c>
      <c r="E42" s="1">
        <v>1</v>
      </c>
      <c r="F42" s="1">
        <v>1</v>
      </c>
      <c r="G42" s="1">
        <v>1</v>
      </c>
      <c r="H42" s="1">
        <v>1</v>
      </c>
      <c r="I42" s="1">
        <v>0</v>
      </c>
      <c r="J42" s="1">
        <v>1</v>
      </c>
      <c r="K42" s="1">
        <v>0</v>
      </c>
      <c r="L42" s="40">
        <v>1</v>
      </c>
      <c r="M42" s="37">
        <v>2</v>
      </c>
      <c r="N42" s="37">
        <v>0</v>
      </c>
    </row>
    <row r="43" spans="1:14" ht="12.75">
      <c r="A43" s="3" t="s">
        <v>40</v>
      </c>
      <c r="B43" s="1">
        <v>4</v>
      </c>
      <c r="C43" s="1">
        <v>3</v>
      </c>
      <c r="D43" s="1">
        <v>3</v>
      </c>
      <c r="E43" s="1">
        <v>6</v>
      </c>
      <c r="F43" s="1">
        <v>3</v>
      </c>
      <c r="G43" s="1">
        <v>7</v>
      </c>
      <c r="H43" s="1">
        <v>5</v>
      </c>
      <c r="I43" s="1">
        <v>0</v>
      </c>
      <c r="J43" s="1">
        <v>6</v>
      </c>
      <c r="K43" s="1">
        <v>6</v>
      </c>
      <c r="L43" s="13">
        <v>6</v>
      </c>
      <c r="M43" s="30">
        <v>1</v>
      </c>
      <c r="N43" s="30">
        <v>4</v>
      </c>
    </row>
    <row r="44" spans="1:14" ht="12.75">
      <c r="A44" s="8" t="s">
        <v>41</v>
      </c>
      <c r="B44" s="9">
        <v>1</v>
      </c>
      <c r="C44" s="9">
        <v>1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41">
        <v>0</v>
      </c>
      <c r="N44" s="41">
        <v>2</v>
      </c>
    </row>
    <row r="45" spans="1:14" ht="12.75">
      <c r="A45" s="3" t="s">
        <v>42</v>
      </c>
      <c r="B45" s="1">
        <v>5</v>
      </c>
      <c r="C45" s="1">
        <v>2</v>
      </c>
      <c r="D45" s="1">
        <v>7</v>
      </c>
      <c r="E45" s="1">
        <v>3</v>
      </c>
      <c r="F45" s="1">
        <v>7</v>
      </c>
      <c r="G45" s="1">
        <v>5</v>
      </c>
      <c r="H45" s="1">
        <v>3</v>
      </c>
      <c r="I45" s="1">
        <v>4</v>
      </c>
      <c r="J45" s="1">
        <v>7</v>
      </c>
      <c r="K45" s="1">
        <v>3</v>
      </c>
      <c r="L45" s="1">
        <v>7</v>
      </c>
      <c r="M45" s="30">
        <v>5</v>
      </c>
      <c r="N45" s="30">
        <v>5</v>
      </c>
    </row>
    <row r="46" spans="1:14" ht="12.75">
      <c r="A46" s="3" t="s">
        <v>43</v>
      </c>
      <c r="B46" s="1">
        <v>21</v>
      </c>
      <c r="C46" s="1">
        <v>25</v>
      </c>
      <c r="D46" s="1">
        <v>21</v>
      </c>
      <c r="E46" s="1">
        <v>18</v>
      </c>
      <c r="F46" s="1">
        <v>25</v>
      </c>
      <c r="G46" s="1">
        <v>14</v>
      </c>
      <c r="H46" s="1">
        <v>22</v>
      </c>
      <c r="I46" s="1">
        <v>14</v>
      </c>
      <c r="J46" s="1">
        <v>18</v>
      </c>
      <c r="K46" s="1">
        <v>14</v>
      </c>
      <c r="L46" s="1">
        <v>12</v>
      </c>
      <c r="M46" s="30">
        <v>7</v>
      </c>
      <c r="N46" s="30">
        <v>16</v>
      </c>
    </row>
    <row r="47" spans="1:14" ht="12.75">
      <c r="A47" s="8" t="s">
        <v>44</v>
      </c>
      <c r="B47" s="9">
        <v>4</v>
      </c>
      <c r="C47" s="9">
        <v>0</v>
      </c>
      <c r="D47" s="9">
        <v>2</v>
      </c>
      <c r="E47" s="9">
        <v>3</v>
      </c>
      <c r="F47" s="9">
        <v>3</v>
      </c>
      <c r="G47" s="9">
        <v>2</v>
      </c>
      <c r="H47" s="9">
        <v>2</v>
      </c>
      <c r="I47" s="9">
        <v>2</v>
      </c>
      <c r="J47" s="9">
        <v>4</v>
      </c>
      <c r="K47" s="9">
        <v>1</v>
      </c>
      <c r="L47" s="1">
        <v>0</v>
      </c>
      <c r="M47" s="30">
        <v>1</v>
      </c>
      <c r="N47" s="30">
        <v>2</v>
      </c>
    </row>
    <row r="48" spans="1:14" ht="12.75">
      <c r="A48" s="3" t="s">
        <v>45</v>
      </c>
      <c r="B48" s="1">
        <v>1</v>
      </c>
      <c r="C48" s="1">
        <v>0</v>
      </c>
      <c r="D48" s="1">
        <v>0</v>
      </c>
      <c r="E48" s="1">
        <v>0</v>
      </c>
      <c r="F48" s="1">
        <v>0</v>
      </c>
      <c r="G48" s="1">
        <v>1</v>
      </c>
      <c r="H48" s="1">
        <v>1</v>
      </c>
      <c r="I48" s="1">
        <v>1</v>
      </c>
      <c r="J48" s="1">
        <v>0</v>
      </c>
      <c r="K48" s="1">
        <v>0</v>
      </c>
      <c r="L48" s="40">
        <v>1</v>
      </c>
      <c r="M48" s="37">
        <v>0</v>
      </c>
      <c r="N48" s="37">
        <v>0</v>
      </c>
    </row>
    <row r="49" spans="1:14" ht="12.75">
      <c r="A49" s="3" t="s">
        <v>46</v>
      </c>
      <c r="B49" s="1">
        <v>7</v>
      </c>
      <c r="C49" s="1">
        <v>8</v>
      </c>
      <c r="D49" s="1">
        <v>5</v>
      </c>
      <c r="E49" s="1">
        <v>7</v>
      </c>
      <c r="F49" s="1">
        <v>3</v>
      </c>
      <c r="G49" s="1">
        <v>5</v>
      </c>
      <c r="H49" s="1">
        <v>6</v>
      </c>
      <c r="I49" s="1">
        <v>4</v>
      </c>
      <c r="J49" s="1">
        <v>8</v>
      </c>
      <c r="K49" s="1">
        <v>11</v>
      </c>
      <c r="L49" s="13">
        <v>3</v>
      </c>
      <c r="M49" s="30">
        <v>6</v>
      </c>
      <c r="N49" s="30">
        <v>7</v>
      </c>
    </row>
    <row r="50" spans="1:14" ht="12.75">
      <c r="A50" s="8" t="s">
        <v>47</v>
      </c>
      <c r="B50" s="9">
        <v>11</v>
      </c>
      <c r="C50" s="9">
        <v>4</v>
      </c>
      <c r="D50" s="9">
        <v>3</v>
      </c>
      <c r="E50" s="9">
        <v>10</v>
      </c>
      <c r="F50" s="9">
        <v>4</v>
      </c>
      <c r="G50" s="9">
        <v>10</v>
      </c>
      <c r="H50" s="9">
        <v>3</v>
      </c>
      <c r="I50" s="9">
        <v>6</v>
      </c>
      <c r="J50" s="9">
        <v>2</v>
      </c>
      <c r="K50" s="9">
        <v>6</v>
      </c>
      <c r="L50" s="9">
        <v>4</v>
      </c>
      <c r="M50" s="41">
        <v>7</v>
      </c>
      <c r="N50" s="41">
        <v>4</v>
      </c>
    </row>
    <row r="51" spans="1:14" ht="12.75">
      <c r="A51" s="3" t="s">
        <v>48</v>
      </c>
      <c r="B51" s="1">
        <v>1</v>
      </c>
      <c r="C51" s="1">
        <v>2</v>
      </c>
      <c r="D51" s="1">
        <v>1</v>
      </c>
      <c r="E51" s="1">
        <v>2</v>
      </c>
      <c r="F51" s="1">
        <v>1</v>
      </c>
      <c r="G51" s="1">
        <v>2</v>
      </c>
      <c r="H51" s="1">
        <v>3</v>
      </c>
      <c r="I51" s="1">
        <v>1</v>
      </c>
      <c r="J51" s="1">
        <v>2</v>
      </c>
      <c r="K51" s="1">
        <v>1</v>
      </c>
      <c r="L51" s="1">
        <v>2</v>
      </c>
      <c r="M51" s="30">
        <v>2</v>
      </c>
      <c r="N51" s="30">
        <v>2</v>
      </c>
    </row>
    <row r="52" spans="1:14" ht="12.75">
      <c r="A52" s="3" t="s">
        <v>49</v>
      </c>
      <c r="B52" s="1">
        <v>8</v>
      </c>
      <c r="C52" s="1">
        <v>6</v>
      </c>
      <c r="D52" s="1">
        <v>8</v>
      </c>
      <c r="E52" s="1">
        <v>4</v>
      </c>
      <c r="F52" s="1">
        <v>6</v>
      </c>
      <c r="G52" s="1">
        <v>6</v>
      </c>
      <c r="H52" s="1">
        <v>5</v>
      </c>
      <c r="I52" s="1">
        <v>3</v>
      </c>
      <c r="J52" s="1">
        <v>6</v>
      </c>
      <c r="K52" s="1">
        <v>5</v>
      </c>
      <c r="L52" s="1">
        <v>4</v>
      </c>
      <c r="M52" s="30">
        <v>6</v>
      </c>
      <c r="N52" s="30">
        <v>2</v>
      </c>
    </row>
    <row r="53" spans="1:14" ht="12.75">
      <c r="A53" s="2" t="s">
        <v>50</v>
      </c>
      <c r="B53" s="6">
        <v>0</v>
      </c>
      <c r="C53" s="6">
        <v>1</v>
      </c>
      <c r="D53" s="6">
        <v>0</v>
      </c>
      <c r="E53" s="6">
        <v>0</v>
      </c>
      <c r="F53" s="6">
        <v>2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1">
        <v>0</v>
      </c>
      <c r="M53" s="30">
        <v>0</v>
      </c>
      <c r="N53" s="30">
        <v>1</v>
      </c>
    </row>
    <row r="54" spans="1:14" ht="12.75">
      <c r="A54" s="3" t="s">
        <v>51</v>
      </c>
      <c r="B54" s="1">
        <v>326</v>
      </c>
      <c r="C54" s="1">
        <v>297</v>
      </c>
      <c r="D54" s="1">
        <v>289</v>
      </c>
      <c r="E54" s="1">
        <v>319</v>
      </c>
      <c r="F54" s="1">
        <v>325</v>
      </c>
      <c r="G54" s="1">
        <v>292</v>
      </c>
      <c r="H54" s="1">
        <v>274</v>
      </c>
      <c r="I54" s="1">
        <f aca="true" t="shared" si="0" ref="I54:N54">SUM(I3:I53)</f>
        <v>291</v>
      </c>
      <c r="J54" s="1">
        <f t="shared" si="0"/>
        <v>279</v>
      </c>
      <c r="K54" s="1">
        <f t="shared" si="0"/>
        <v>280</v>
      </c>
      <c r="L54" s="32">
        <f t="shared" si="0"/>
        <v>305</v>
      </c>
      <c r="M54" s="32">
        <f t="shared" si="0"/>
        <v>281</v>
      </c>
      <c r="N54" s="32">
        <f t="shared" si="0"/>
        <v>247</v>
      </c>
    </row>
    <row r="55" spans="6:7" ht="12.75">
      <c r="F55" s="1"/>
      <c r="G55" s="1"/>
    </row>
    <row r="57" spans="1:10" ht="12.75">
      <c r="A57" s="17" t="s">
        <v>57</v>
      </c>
      <c r="J57" s="18"/>
    </row>
    <row r="58" spans="1:8" ht="12.75">
      <c r="A58" s="17" t="s">
        <v>53</v>
      </c>
      <c r="B58" s="17"/>
      <c r="C58" s="17"/>
      <c r="D58" s="17"/>
      <c r="E58" s="17"/>
      <c r="F58" s="17"/>
      <c r="G58" s="17"/>
      <c r="H58" s="17"/>
    </row>
    <row r="59" spans="1:10" ht="12.75">
      <c r="A59" s="17" t="s">
        <v>54</v>
      </c>
      <c r="B59" s="17"/>
      <c r="C59" s="17"/>
      <c r="D59" s="17"/>
      <c r="E59" s="17"/>
      <c r="F59" s="17"/>
      <c r="G59" s="17"/>
      <c r="H59" s="17"/>
      <c r="J59" s="49" t="s">
        <v>78</v>
      </c>
    </row>
  </sheetData>
  <printOptions/>
  <pageMargins left="0.75" right="0.5" top="0.5" bottom="0.5" header="0.5" footer="0.5"/>
  <pageSetup fitToHeight="1" fitToWidth="1" horizontalDpi="600" verticalDpi="600" orientation="portrait" scale="91" r:id="rId1"/>
  <ignoredErrors>
    <ignoredError sqref="I54:L54 M54:N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svalentine</dc:creator>
  <cp:keywords/>
  <dc:description/>
  <cp:lastModifiedBy>Olga Nosatova</cp:lastModifiedBy>
  <cp:lastPrinted>2009-12-23T17:19:58Z</cp:lastPrinted>
  <dcterms:created xsi:type="dcterms:W3CDTF">2001-09-27T14:03:23Z</dcterms:created>
  <dcterms:modified xsi:type="dcterms:W3CDTF">2010-03-17T20:03:25Z</dcterms:modified>
  <cp:category/>
  <cp:version/>
  <cp:contentType/>
  <cp:contentStatus/>
</cp:coreProperties>
</file>