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</sheets>
  <definedNames>
    <definedName name="_xlnm.Print_Area" localSheetId="0">'Data'!$B$2:$P$58</definedName>
    <definedName name="TITLE">'Data'!$A$2:$A$2</definedName>
  </definedNames>
  <calcPr fullCalcOnLoad="1"/>
</workbook>
</file>

<file path=xl/sharedStrings.xml><?xml version="1.0" encoding="utf-8"?>
<sst xmlns="http://schemas.openxmlformats.org/spreadsheetml/2006/main" count="129" uniqueCount="77">
  <si>
    <t>Male</t>
  </si>
  <si>
    <t>Female</t>
  </si>
  <si>
    <t>Black \1</t>
  </si>
  <si>
    <t>API \2</t>
  </si>
  <si>
    <t>Hispanic \3</t>
  </si>
  <si>
    <t>REPRESENTATIVES</t>
  </si>
  <si>
    <t>(NA)</t>
  </si>
  <si>
    <t>SENATORS</t>
  </si>
  <si>
    <t>\4 Some members do not provide date of birth.</t>
  </si>
  <si>
    <t>\6 Some members do not provide years of service.</t>
  </si>
  <si>
    <t>\9 Includes District of Columbia and Virgin Islands delegate.</t>
  </si>
  <si>
    <t>http://www.gpoaccess.gov/cdirectory/index.html</t>
  </si>
  <si>
    <t>FOOTNOTES</t>
  </si>
  <si>
    <t>94th Congress, 1975</t>
  </si>
  <si>
    <t>96th Congress, 1979</t>
  </si>
  <si>
    <t>95th Congress, 1977</t>
  </si>
  <si>
    <t>97th Congress, 1981</t>
  </si>
  <si>
    <t>98th Congress, 1983</t>
  </si>
  <si>
    <t>99th Congress, 1985</t>
  </si>
  <si>
    <t>100th Congress, 1987</t>
  </si>
  <si>
    <t>101st Congress, 1989</t>
  </si>
  <si>
    <t>102d Congress, 1991</t>
  </si>
  <si>
    <t>104th Congress, 1995</t>
  </si>
  <si>
    <t>105th Congress, 1997</t>
  </si>
  <si>
    <t>106th Congress, 1999</t>
  </si>
  <si>
    <t>107th Congress, 2001</t>
  </si>
  <si>
    <t>108th Congress, 2003</t>
  </si>
  <si>
    <t>109th Congress, 2005</t>
  </si>
  <si>
    <t>Members of Congress and year</t>
  </si>
  <si>
    <t>Age \4 (in years)</t>
  </si>
  <si>
    <t>Under 40</t>
  </si>
  <si>
    <t>70 and over</t>
  </si>
  <si>
    <t>40     to    49</t>
  </si>
  <si>
    <t>50    to    59</t>
  </si>
  <si>
    <t>60    to    69</t>
  </si>
  <si>
    <t>Seniority \5, \6</t>
  </si>
  <si>
    <t>Less than 2 years</t>
  </si>
  <si>
    <t>2 to 9 years</t>
  </si>
  <si>
    <t>10 to 19 years</t>
  </si>
  <si>
    <t>20 to 29 years</t>
  </si>
  <si>
    <t>30 years or more</t>
  </si>
  <si>
    <t>110th Congress, 2007</t>
  </si>
  <si>
    <t>http://bioguide.congress.gov/biosearch/biosearch.asp</t>
  </si>
  <si>
    <t>\8 Includes District of Columbia delegate but not Virgin Islands delegate.</t>
  </si>
  <si>
    <t>For more information:</t>
  </si>
  <si>
    <t>111th Congress, 2009</t>
  </si>
  <si>
    <t>103d Congress, 1993 \7</t>
  </si>
  <si>
    <t>\7 Includes members elected to fill vacant seats through 14 June 1993.</t>
  </si>
  <si>
    <t>111th Congress, 2009 \10</t>
  </si>
  <si>
    <t>\10 Excludes vacancies.</t>
  </si>
  <si>
    <t>NA Not available.</t>
  </si>
  <si>
    <t>SYMBOL:</t>
  </si>
  <si>
    <t>http://www.gpoaccess.gov/cdirectory/browse.html</t>
  </si>
  <si>
    <t>112th Congress, 2011</t>
  </si>
  <si>
    <t>[As of beginning of first session of each Congress, except as noted. Figures for Representatives exclude vacancies]</t>
  </si>
  <si>
    <t>\8 17</t>
  </si>
  <si>
    <t>\8 16</t>
  </si>
  <si>
    <t>\8 18</t>
  </si>
  <si>
    <t>\8 21</t>
  </si>
  <si>
    <t>\8 23</t>
  </si>
  <si>
    <t>\8 24</t>
  </si>
  <si>
    <t>\8 26</t>
  </si>
  <si>
    <t>\8 38</t>
  </si>
  <si>
    <t>\9 40</t>
  </si>
  <si>
    <t>\9 39</t>
  </si>
  <si>
    <t>\9 42</t>
  </si>
  <si>
    <t>\9 41</t>
  </si>
  <si>
    <t>\1 Source: Joint Center for Political and Economic Studies, Washington, DC, Black Elected Officials Roster, continuously updated.</t>
  </si>
  <si>
    <t>http://www.senate.gov/artandhistory/history/common/briefing/minority_senators.htm</t>
  </si>
  <si>
    <t>http://www.house.gov/daily/</t>
  </si>
  <si>
    <t>Source: Except as noted, compiled by U.S. Census Bureau from data published in Congressional Directory, biennial.</t>
  </si>
  <si>
    <t>Table 413. Members of Congress--Selected Characteristics</t>
  </si>
  <si>
    <t>\3 Source: National Association of Latino Elected and Appointed Officials, Washington, DC, National Roster of Hispanic Elected Officials, annual.</t>
  </si>
  <si>
    <r>
      <t xml:space="preserve">\5 Represents consecutive years of service. </t>
    </r>
    <r>
      <rPr>
        <sz val="12"/>
        <color indexed="9"/>
        <rFont val="Courier New"/>
        <family val="3"/>
      </rPr>
      <t>Arrow down for footnote 6.</t>
    </r>
  </si>
  <si>
    <t>Internet release date: 09/30/2011</t>
  </si>
  <si>
    <t>\2 Source: Prior to 2005, Library of Congress, Congressional Research Service, "Asian Pacific Americans in the United States Congress," Report 94-767 GOV; starting 2005, U.S. House of Representatives, "House Press Gallery," (as of 25 May 2009) and U.S. Senate, "Minorities in the Senate," (as of 30 August 2010).</t>
  </si>
  <si>
    <t>Table with row headers in column A and column headers in rows 4 and 5.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</si>
</sst>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  <font>
      <sz val="12"/>
      <color indexed="12"/>
      <name val="Courier New"/>
      <family val="3"/>
    </font>
    <font>
      <sz val="12"/>
      <color indexed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49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/>
    </xf>
    <xf numFmtId="0" fontId="6" fillId="0" borderId="0" xfId="49" applyFont="1" applyAlignment="1" applyProtection="1">
      <alignment horizontal="right"/>
      <protection/>
    </xf>
    <xf numFmtId="0" fontId="6" fillId="0" borderId="10" xfId="49" applyFont="1" applyBorder="1" applyAlignment="1" applyProtection="1">
      <alignment/>
      <protection/>
    </xf>
    <xf numFmtId="1" fontId="6" fillId="0" borderId="0" xfId="49" applyNumberFormat="1" applyFont="1" applyAlignment="1" applyProtection="1">
      <alignment horizontal="right"/>
      <protection/>
    </xf>
    <xf numFmtId="0" fontId="6" fillId="0" borderId="15" xfId="49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0" borderId="16" xfId="49" applyFont="1" applyBorder="1" applyAlignment="1" applyProtection="1">
      <alignment horizontal="center" vertical="center" wrapText="1"/>
      <protection/>
    </xf>
    <xf numFmtId="0" fontId="6" fillId="0" borderId="17" xfId="49" applyFont="1" applyBorder="1" applyAlignment="1" applyProtection="1">
      <alignment horizontal="center" vertical="center" wrapText="1"/>
      <protection/>
    </xf>
    <xf numFmtId="0" fontId="6" fillId="0" borderId="17" xfId="49" applyFont="1" applyBorder="1" applyAlignment="1" applyProtection="1">
      <alignment horizontal="right" wrapText="1"/>
      <protection/>
    </xf>
    <xf numFmtId="0" fontId="6" fillId="0" borderId="15" xfId="49" applyFont="1" applyBorder="1" applyAlignment="1" applyProtection="1">
      <alignment horizontal="right" wrapText="1"/>
      <protection/>
    </xf>
    <xf numFmtId="0" fontId="6" fillId="0" borderId="18" xfId="49" applyFont="1" applyFill="1" applyBorder="1" applyAlignment="1" applyProtection="1">
      <alignment horizontal="right" wrapText="1"/>
      <protection/>
    </xf>
    <xf numFmtId="0" fontId="6" fillId="0" borderId="14" xfId="49" applyFont="1" applyFill="1" applyBorder="1" applyAlignment="1" applyProtection="1">
      <alignment horizontal="right" wrapText="1"/>
      <protection/>
    </xf>
    <xf numFmtId="0" fontId="6" fillId="0" borderId="18" xfId="49" applyFont="1" applyBorder="1" applyAlignment="1" applyProtection="1">
      <alignment horizontal="center" vertical="center" wrapText="1"/>
      <protection/>
    </xf>
    <xf numFmtId="0" fontId="6" fillId="0" borderId="17" xfId="49" applyFont="1" applyFill="1" applyBorder="1" applyAlignment="1" applyProtection="1">
      <alignment horizontal="right" wrapText="1"/>
      <protection/>
    </xf>
    <xf numFmtId="0" fontId="6" fillId="0" borderId="15" xfId="49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6" fillId="0" borderId="10" xfId="49" applyFont="1" applyBorder="1" applyAlignment="1" applyProtection="1">
      <alignment horizontal="right"/>
      <protection/>
    </xf>
    <xf numFmtId="0" fontId="6" fillId="0" borderId="14" xfId="49" applyFont="1" applyBorder="1" applyAlignment="1" applyProtection="1">
      <alignment horizontal="right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poaccess.gov/cdirectory/index.html" TargetMode="External" /><Relationship Id="rId2" Type="http://schemas.openxmlformats.org/officeDocument/2006/relationships/hyperlink" Target="http://bioguide.congress.gov/biosearch/biosearch.asp" TargetMode="External" /><Relationship Id="rId3" Type="http://schemas.openxmlformats.org/officeDocument/2006/relationships/hyperlink" Target="http://www.gpoaccess.gov/cdirectory/browse.html" TargetMode="External" /><Relationship Id="rId4" Type="http://schemas.openxmlformats.org/officeDocument/2006/relationships/hyperlink" Target="http://www.senate.gov/artandhistory/history/common/briefing/minority_senators.htm" TargetMode="External" /><Relationship Id="rId5" Type="http://schemas.openxmlformats.org/officeDocument/2006/relationships/hyperlink" Target="http://www.house.gov/daily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showOutlineSymbols="0" zoomScale="75" zoomScaleNormal="75" zoomScalePageLayoutView="0" workbookViewId="0" topLeftCell="A1">
      <selection activeCell="A1" sqref="A1"/>
    </sheetView>
  </sheetViews>
  <sheetFormatPr defaultColWidth="9.69921875" defaultRowHeight="15.75"/>
  <cols>
    <col min="1" max="1" width="26.296875" style="0" customWidth="1"/>
    <col min="2" max="2" width="6.59765625" style="0" customWidth="1"/>
    <col min="3" max="3" width="7.3984375" style="0" customWidth="1"/>
    <col min="4" max="4" width="10.09765625" style="0" customWidth="1"/>
    <col min="5" max="5" width="8.296875" style="0" customWidth="1"/>
    <col min="6" max="6" width="11.8984375" style="0" customWidth="1"/>
    <col min="7" max="7" width="6.3984375" style="0" customWidth="1"/>
    <col min="8" max="10" width="7.8984375" style="0" customWidth="1"/>
    <col min="11" max="11" width="9.69921875" style="0" customWidth="1"/>
    <col min="12" max="12" width="8.5" style="0" customWidth="1"/>
    <col min="13" max="13" width="6.8984375" style="0" customWidth="1"/>
    <col min="14" max="14" width="7.19921875" style="0" customWidth="1"/>
    <col min="15" max="15" width="6.796875" style="0" customWidth="1"/>
    <col min="16" max="16" width="7.09765625" style="0" customWidth="1"/>
    <col min="17" max="17" width="12.69921875" style="0" customWidth="1"/>
  </cols>
  <sheetData>
    <row r="1" ht="3" customHeight="1">
      <c r="A1" s="30" t="s">
        <v>76</v>
      </c>
    </row>
    <row r="2" spans="1:11" ht="15.75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5.5" customHeight="1">
      <c r="A3" s="46" t="s">
        <v>54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6" ht="33" customHeight="1">
      <c r="A4" s="48" t="s">
        <v>28</v>
      </c>
      <c r="B4" s="50" t="s">
        <v>0</v>
      </c>
      <c r="C4" s="50" t="s">
        <v>1</v>
      </c>
      <c r="D4" s="43" t="s">
        <v>2</v>
      </c>
      <c r="E4" s="38" t="s">
        <v>3</v>
      </c>
      <c r="F4" s="40" t="s">
        <v>4</v>
      </c>
      <c r="G4" s="36" t="s">
        <v>29</v>
      </c>
      <c r="H4" s="37"/>
      <c r="I4" s="37"/>
      <c r="J4" s="37"/>
      <c r="K4" s="42"/>
      <c r="L4" s="36" t="s">
        <v>35</v>
      </c>
      <c r="M4" s="37"/>
      <c r="N4" s="37"/>
      <c r="O4" s="37"/>
      <c r="P4" s="37"/>
    </row>
    <row r="5" spans="1:16" ht="72" customHeight="1">
      <c r="A5" s="49"/>
      <c r="B5" s="51"/>
      <c r="C5" s="51"/>
      <c r="D5" s="44"/>
      <c r="E5" s="39"/>
      <c r="F5" s="41"/>
      <c r="G5" s="18" t="s">
        <v>30</v>
      </c>
      <c r="H5" s="19" t="s">
        <v>32</v>
      </c>
      <c r="I5" s="19" t="s">
        <v>33</v>
      </c>
      <c r="J5" s="19" t="s">
        <v>34</v>
      </c>
      <c r="K5" s="20" t="s">
        <v>31</v>
      </c>
      <c r="L5" s="18" t="s">
        <v>36</v>
      </c>
      <c r="M5" s="19" t="s">
        <v>37</v>
      </c>
      <c r="N5" s="19" t="s">
        <v>38</v>
      </c>
      <c r="O5" s="19" t="s">
        <v>39</v>
      </c>
      <c r="P5" s="19" t="s">
        <v>40</v>
      </c>
    </row>
    <row r="6" spans="1:11" ht="24" customHeight="1">
      <c r="A6" s="21" t="s">
        <v>5</v>
      </c>
      <c r="F6" s="6"/>
      <c r="K6" s="6"/>
    </row>
    <row r="7" spans="1:16" ht="15.75">
      <c r="A7" s="5" t="s">
        <v>13</v>
      </c>
      <c r="B7" s="2">
        <v>416</v>
      </c>
      <c r="C7" s="2">
        <v>19</v>
      </c>
      <c r="D7" s="33" t="s">
        <v>55</v>
      </c>
      <c r="E7">
        <v>4</v>
      </c>
      <c r="F7" s="6">
        <v>7</v>
      </c>
      <c r="G7" s="2">
        <v>69</v>
      </c>
      <c r="H7" s="2">
        <v>138</v>
      </c>
      <c r="I7" s="2">
        <v>137</v>
      </c>
      <c r="J7" s="2">
        <v>75</v>
      </c>
      <c r="K7" s="6">
        <v>16</v>
      </c>
      <c r="L7" s="2">
        <v>96</v>
      </c>
      <c r="M7" s="2">
        <v>162</v>
      </c>
      <c r="N7" s="2">
        <v>125</v>
      </c>
      <c r="O7" s="2">
        <v>42</v>
      </c>
      <c r="P7">
        <v>10</v>
      </c>
    </row>
    <row r="8" spans="1:16" ht="15.75">
      <c r="A8" s="5" t="s">
        <v>15</v>
      </c>
      <c r="B8" s="2">
        <v>417</v>
      </c>
      <c r="C8" s="2">
        <v>18</v>
      </c>
      <c r="D8" s="33" t="s">
        <v>56</v>
      </c>
      <c r="E8">
        <v>3</v>
      </c>
      <c r="F8" s="6">
        <v>5</v>
      </c>
      <c r="G8" s="2">
        <v>81</v>
      </c>
      <c r="H8" s="2">
        <v>121</v>
      </c>
      <c r="I8" s="2">
        <v>147</v>
      </c>
      <c r="J8" s="2">
        <v>71</v>
      </c>
      <c r="K8" s="6">
        <v>15</v>
      </c>
      <c r="L8" s="2">
        <v>71</v>
      </c>
      <c r="M8" s="2">
        <v>207</v>
      </c>
      <c r="N8" s="2">
        <v>116</v>
      </c>
      <c r="O8" s="2">
        <v>33</v>
      </c>
      <c r="P8">
        <v>8</v>
      </c>
    </row>
    <row r="9" spans="1:16" ht="15.75">
      <c r="A9" s="5" t="s">
        <v>14</v>
      </c>
      <c r="B9" s="2">
        <v>417</v>
      </c>
      <c r="C9" s="2">
        <v>16</v>
      </c>
      <c r="D9" s="33" t="s">
        <v>55</v>
      </c>
      <c r="E9">
        <v>4</v>
      </c>
      <c r="F9" s="6">
        <v>5</v>
      </c>
      <c r="G9" s="2">
        <v>86</v>
      </c>
      <c r="H9" s="2">
        <v>125</v>
      </c>
      <c r="I9" s="2">
        <v>145</v>
      </c>
      <c r="J9" s="2">
        <v>63</v>
      </c>
      <c r="K9" s="6">
        <v>14</v>
      </c>
      <c r="L9" s="2">
        <v>80</v>
      </c>
      <c r="M9" s="2">
        <v>206</v>
      </c>
      <c r="N9" s="2">
        <v>105</v>
      </c>
      <c r="O9" s="2">
        <v>32</v>
      </c>
      <c r="P9">
        <v>10</v>
      </c>
    </row>
    <row r="10" spans="1:16" ht="15.75">
      <c r="A10" s="5" t="s">
        <v>16</v>
      </c>
      <c r="B10" s="2">
        <v>416</v>
      </c>
      <c r="C10" s="2">
        <v>19</v>
      </c>
      <c r="D10" s="33" t="s">
        <v>57</v>
      </c>
      <c r="E10">
        <v>5</v>
      </c>
      <c r="F10" s="6">
        <v>6</v>
      </c>
      <c r="G10" s="2">
        <v>94</v>
      </c>
      <c r="H10" s="2">
        <v>142</v>
      </c>
      <c r="I10" s="2">
        <v>132</v>
      </c>
      <c r="J10" s="2">
        <v>54</v>
      </c>
      <c r="K10" s="6">
        <v>13</v>
      </c>
      <c r="L10" s="2">
        <v>77</v>
      </c>
      <c r="M10" s="2">
        <v>231</v>
      </c>
      <c r="N10" s="2">
        <v>96</v>
      </c>
      <c r="O10" s="2">
        <v>23</v>
      </c>
      <c r="P10">
        <v>8</v>
      </c>
    </row>
    <row r="11" spans="1:16" ht="15.75">
      <c r="A11" s="5" t="s">
        <v>17</v>
      </c>
      <c r="B11" s="2">
        <v>413</v>
      </c>
      <c r="C11" s="2">
        <v>21</v>
      </c>
      <c r="D11" s="33" t="s">
        <v>58</v>
      </c>
      <c r="E11">
        <v>5</v>
      </c>
      <c r="F11" s="6">
        <v>8</v>
      </c>
      <c r="G11" s="2">
        <v>86</v>
      </c>
      <c r="H11" s="2">
        <v>145</v>
      </c>
      <c r="I11" s="2">
        <v>132</v>
      </c>
      <c r="J11" s="2">
        <v>57</v>
      </c>
      <c r="K11" s="6">
        <v>14</v>
      </c>
      <c r="L11" s="2">
        <v>83</v>
      </c>
      <c r="M11" s="2">
        <v>224</v>
      </c>
      <c r="N11" s="2">
        <v>88</v>
      </c>
      <c r="O11" s="2">
        <v>28</v>
      </c>
      <c r="P11">
        <v>11</v>
      </c>
    </row>
    <row r="12" spans="1:16" ht="15.75">
      <c r="A12" s="5" t="s">
        <v>18</v>
      </c>
      <c r="B12" s="2">
        <v>412</v>
      </c>
      <c r="C12" s="2">
        <v>22</v>
      </c>
      <c r="D12" s="33" t="s">
        <v>58</v>
      </c>
      <c r="E12">
        <v>5</v>
      </c>
      <c r="F12" s="6">
        <v>10</v>
      </c>
      <c r="G12" s="2">
        <v>71</v>
      </c>
      <c r="H12" s="2">
        <v>154</v>
      </c>
      <c r="I12" s="2">
        <v>131</v>
      </c>
      <c r="J12" s="2">
        <v>59</v>
      </c>
      <c r="K12" s="6">
        <v>19</v>
      </c>
      <c r="L12" s="2">
        <v>49</v>
      </c>
      <c r="M12" s="2">
        <v>237</v>
      </c>
      <c r="N12" s="2">
        <v>104</v>
      </c>
      <c r="O12" s="2">
        <v>34</v>
      </c>
      <c r="P12">
        <v>10</v>
      </c>
    </row>
    <row r="13" spans="1:16" ht="15.75">
      <c r="A13" s="5" t="s">
        <v>19</v>
      </c>
      <c r="B13" s="2">
        <v>412</v>
      </c>
      <c r="C13" s="2">
        <v>23</v>
      </c>
      <c r="D13" s="33" t="s">
        <v>59</v>
      </c>
      <c r="E13">
        <v>6</v>
      </c>
      <c r="F13" s="6">
        <v>11</v>
      </c>
      <c r="G13" s="2">
        <v>63</v>
      </c>
      <c r="H13" s="2">
        <v>153</v>
      </c>
      <c r="I13" s="2">
        <v>137</v>
      </c>
      <c r="J13" s="2">
        <v>56</v>
      </c>
      <c r="K13" s="6">
        <v>26</v>
      </c>
      <c r="L13" s="2">
        <v>51</v>
      </c>
      <c r="M13" s="2">
        <v>221</v>
      </c>
      <c r="N13" s="2">
        <v>114</v>
      </c>
      <c r="O13" s="2">
        <v>37</v>
      </c>
      <c r="P13">
        <v>12</v>
      </c>
    </row>
    <row r="14" spans="1:16" ht="15.75">
      <c r="A14" s="5" t="s">
        <v>20</v>
      </c>
      <c r="B14">
        <v>408</v>
      </c>
      <c r="C14" s="2">
        <v>25</v>
      </c>
      <c r="D14" s="33" t="s">
        <v>60</v>
      </c>
      <c r="E14">
        <v>6</v>
      </c>
      <c r="F14" s="6">
        <v>10</v>
      </c>
      <c r="G14">
        <v>41</v>
      </c>
      <c r="H14">
        <v>163</v>
      </c>
      <c r="I14">
        <v>133</v>
      </c>
      <c r="J14">
        <v>74</v>
      </c>
      <c r="K14" s="6">
        <v>22</v>
      </c>
      <c r="L14">
        <v>39</v>
      </c>
      <c r="M14">
        <v>207</v>
      </c>
      <c r="N14">
        <v>139</v>
      </c>
      <c r="O14">
        <v>35</v>
      </c>
      <c r="P14">
        <v>13</v>
      </c>
    </row>
    <row r="15" spans="1:16" ht="15.75">
      <c r="A15" s="5" t="s">
        <v>21</v>
      </c>
      <c r="B15">
        <v>407</v>
      </c>
      <c r="C15">
        <v>28</v>
      </c>
      <c r="D15" s="33" t="s">
        <v>61</v>
      </c>
      <c r="E15">
        <v>5</v>
      </c>
      <c r="F15" s="6">
        <v>11</v>
      </c>
      <c r="G15">
        <v>39</v>
      </c>
      <c r="H15">
        <v>152</v>
      </c>
      <c r="I15">
        <v>134</v>
      </c>
      <c r="J15">
        <v>86</v>
      </c>
      <c r="K15" s="6">
        <v>24</v>
      </c>
      <c r="L15">
        <v>55</v>
      </c>
      <c r="M15">
        <v>178</v>
      </c>
      <c r="N15">
        <v>147</v>
      </c>
      <c r="O15">
        <v>44</v>
      </c>
      <c r="P15">
        <v>11</v>
      </c>
    </row>
    <row r="16" spans="1:16" ht="15.75">
      <c r="A16" s="32" t="s">
        <v>46</v>
      </c>
      <c r="B16">
        <v>388</v>
      </c>
      <c r="C16">
        <v>47</v>
      </c>
      <c r="D16" s="33" t="s">
        <v>62</v>
      </c>
      <c r="E16">
        <v>7</v>
      </c>
      <c r="F16" s="6">
        <v>17</v>
      </c>
      <c r="G16">
        <v>47</v>
      </c>
      <c r="H16">
        <v>151</v>
      </c>
      <c r="I16">
        <v>128</v>
      </c>
      <c r="J16">
        <v>89</v>
      </c>
      <c r="K16" s="6">
        <v>15</v>
      </c>
      <c r="L16">
        <v>118</v>
      </c>
      <c r="M16">
        <v>141</v>
      </c>
      <c r="N16">
        <v>132</v>
      </c>
      <c r="O16">
        <v>32</v>
      </c>
      <c r="P16">
        <v>12</v>
      </c>
    </row>
    <row r="17" spans="1:16" ht="15.75">
      <c r="A17" s="5" t="s">
        <v>22</v>
      </c>
      <c r="B17">
        <v>388</v>
      </c>
      <c r="C17">
        <v>47</v>
      </c>
      <c r="D17" s="31" t="s">
        <v>63</v>
      </c>
      <c r="E17">
        <v>7</v>
      </c>
      <c r="F17" s="6">
        <v>17</v>
      </c>
      <c r="G17">
        <v>53</v>
      </c>
      <c r="H17">
        <v>155</v>
      </c>
      <c r="I17">
        <v>135</v>
      </c>
      <c r="J17">
        <v>79</v>
      </c>
      <c r="K17" s="6">
        <v>13</v>
      </c>
      <c r="L17">
        <v>92</v>
      </c>
      <c r="M17">
        <v>188</v>
      </c>
      <c r="N17">
        <v>110</v>
      </c>
      <c r="O17">
        <v>36</v>
      </c>
      <c r="P17">
        <v>9</v>
      </c>
    </row>
    <row r="18" spans="1:16" ht="15.75">
      <c r="A18" s="5" t="s">
        <v>23</v>
      </c>
      <c r="B18" s="31" t="s">
        <v>6</v>
      </c>
      <c r="C18" s="31" t="s">
        <v>6</v>
      </c>
      <c r="D18" s="31" t="s">
        <v>64</v>
      </c>
      <c r="E18">
        <v>6</v>
      </c>
      <c r="F18" s="53" t="s">
        <v>6</v>
      </c>
      <c r="G18" s="31" t="s">
        <v>6</v>
      </c>
      <c r="H18" s="31" t="s">
        <v>6</v>
      </c>
      <c r="I18" s="31" t="s">
        <v>6</v>
      </c>
      <c r="J18" s="31" t="s">
        <v>6</v>
      </c>
      <c r="K18" s="53" t="s">
        <v>6</v>
      </c>
      <c r="L18" s="31" t="s">
        <v>6</v>
      </c>
      <c r="M18" s="31" t="s">
        <v>6</v>
      </c>
      <c r="N18" s="31" t="s">
        <v>6</v>
      </c>
      <c r="O18" s="31" t="s">
        <v>6</v>
      </c>
      <c r="P18" s="31" t="s">
        <v>6</v>
      </c>
    </row>
    <row r="19" spans="1:16" ht="15.75">
      <c r="A19" s="5" t="s">
        <v>24</v>
      </c>
      <c r="B19">
        <v>379</v>
      </c>
      <c r="C19">
        <v>56</v>
      </c>
      <c r="D19" s="31" t="s">
        <v>64</v>
      </c>
      <c r="E19">
        <v>6</v>
      </c>
      <c r="F19" s="6">
        <v>19</v>
      </c>
      <c r="G19">
        <v>23</v>
      </c>
      <c r="H19">
        <v>116</v>
      </c>
      <c r="I19">
        <v>173</v>
      </c>
      <c r="J19">
        <v>87</v>
      </c>
      <c r="K19" s="6">
        <v>35</v>
      </c>
      <c r="L19">
        <v>41</v>
      </c>
      <c r="M19">
        <v>236</v>
      </c>
      <c r="N19">
        <v>104</v>
      </c>
      <c r="O19">
        <v>46</v>
      </c>
      <c r="P19">
        <v>7</v>
      </c>
    </row>
    <row r="20" spans="1:16" ht="15.75">
      <c r="A20" s="5" t="s">
        <v>25</v>
      </c>
      <c r="B20">
        <v>376</v>
      </c>
      <c r="C20">
        <v>59</v>
      </c>
      <c r="D20" s="31" t="s">
        <v>64</v>
      </c>
      <c r="E20">
        <v>7</v>
      </c>
      <c r="F20" s="6">
        <v>19</v>
      </c>
      <c r="G20">
        <v>14</v>
      </c>
      <c r="H20">
        <v>97</v>
      </c>
      <c r="I20">
        <v>167</v>
      </c>
      <c r="J20">
        <v>117</v>
      </c>
      <c r="K20" s="6">
        <v>35</v>
      </c>
      <c r="L20">
        <v>44</v>
      </c>
      <c r="M20">
        <v>155</v>
      </c>
      <c r="N20">
        <v>158</v>
      </c>
      <c r="O20">
        <v>63</v>
      </c>
      <c r="P20">
        <v>14</v>
      </c>
    </row>
    <row r="21" spans="1:16" ht="15.75">
      <c r="A21" s="5" t="s">
        <v>26</v>
      </c>
      <c r="B21">
        <v>376</v>
      </c>
      <c r="C21">
        <v>59</v>
      </c>
      <c r="D21" s="31" t="s">
        <v>64</v>
      </c>
      <c r="E21">
        <v>5</v>
      </c>
      <c r="F21" s="6">
        <v>22</v>
      </c>
      <c r="G21">
        <v>19</v>
      </c>
      <c r="H21">
        <v>86</v>
      </c>
      <c r="I21">
        <v>174</v>
      </c>
      <c r="J21">
        <v>121</v>
      </c>
      <c r="K21" s="6">
        <v>32</v>
      </c>
      <c r="L21">
        <v>54</v>
      </c>
      <c r="M21">
        <v>178</v>
      </c>
      <c r="N21">
        <v>140</v>
      </c>
      <c r="O21">
        <v>48</v>
      </c>
      <c r="P21">
        <v>13</v>
      </c>
    </row>
    <row r="22" spans="1:16" ht="15.75">
      <c r="A22" s="5" t="s">
        <v>27</v>
      </c>
      <c r="B22">
        <v>369</v>
      </c>
      <c r="C22">
        <v>65</v>
      </c>
      <c r="D22" s="31" t="s">
        <v>65</v>
      </c>
      <c r="E22" s="11">
        <v>4</v>
      </c>
      <c r="F22" s="6">
        <v>23</v>
      </c>
      <c r="G22">
        <v>22</v>
      </c>
      <c r="H22">
        <v>96</v>
      </c>
      <c r="I22">
        <v>175</v>
      </c>
      <c r="J22">
        <v>113</v>
      </c>
      <c r="K22" s="6">
        <v>28</v>
      </c>
      <c r="L22">
        <v>37</v>
      </c>
      <c r="M22">
        <v>173</v>
      </c>
      <c r="N22">
        <v>158</v>
      </c>
      <c r="O22">
        <v>48</v>
      </c>
      <c r="P22">
        <v>18</v>
      </c>
    </row>
    <row r="23" spans="1:16" ht="15.75">
      <c r="A23" s="5" t="s">
        <v>41</v>
      </c>
      <c r="B23">
        <f>435-C23</f>
        <v>361</v>
      </c>
      <c r="C23">
        <v>74</v>
      </c>
      <c r="D23" s="31" t="s">
        <v>65</v>
      </c>
      <c r="E23" s="11">
        <v>4</v>
      </c>
      <c r="F23" s="6">
        <v>23</v>
      </c>
      <c r="G23" s="16">
        <v>20</v>
      </c>
      <c r="H23" s="17">
        <v>91</v>
      </c>
      <c r="I23" s="16">
        <v>172</v>
      </c>
      <c r="J23" s="17">
        <v>118</v>
      </c>
      <c r="K23" s="6">
        <v>34</v>
      </c>
      <c r="L23" s="17">
        <v>62</v>
      </c>
      <c r="M23" s="17">
        <v>159</v>
      </c>
      <c r="N23" s="17">
        <v>160</v>
      </c>
      <c r="O23" s="17">
        <v>37</v>
      </c>
      <c r="P23" s="17">
        <v>17</v>
      </c>
    </row>
    <row r="24" spans="1:16" ht="15.75">
      <c r="A24" s="5" t="s">
        <v>45</v>
      </c>
      <c r="B24">
        <v>366</v>
      </c>
      <c r="C24">
        <v>72</v>
      </c>
      <c r="D24" s="31" t="s">
        <v>66</v>
      </c>
      <c r="E24" s="11">
        <v>8</v>
      </c>
      <c r="F24" s="53" t="s">
        <v>6</v>
      </c>
      <c r="G24" s="16">
        <v>24</v>
      </c>
      <c r="H24" s="17">
        <v>84</v>
      </c>
      <c r="I24" s="16">
        <v>156</v>
      </c>
      <c r="J24" s="17">
        <v>126</v>
      </c>
      <c r="K24" s="6">
        <v>44</v>
      </c>
      <c r="L24" s="17">
        <v>66</v>
      </c>
      <c r="M24" s="17">
        <v>166</v>
      </c>
      <c r="N24" s="17">
        <v>142</v>
      </c>
      <c r="O24" s="17">
        <v>42</v>
      </c>
      <c r="P24" s="17">
        <v>18</v>
      </c>
    </row>
    <row r="25" spans="1:11" ht="27" customHeight="1">
      <c r="A25" s="7" t="s">
        <v>7</v>
      </c>
      <c r="F25" s="6"/>
      <c r="K25" s="6"/>
    </row>
    <row r="26" spans="1:16" ht="15.75">
      <c r="A26" s="5" t="s">
        <v>13</v>
      </c>
      <c r="B26" s="2">
        <v>100</v>
      </c>
      <c r="C26" s="1">
        <v>0</v>
      </c>
      <c r="D26">
        <v>1</v>
      </c>
      <c r="E26">
        <v>2</v>
      </c>
      <c r="F26" s="6">
        <v>1</v>
      </c>
      <c r="G26" s="2">
        <v>5</v>
      </c>
      <c r="H26" s="2">
        <v>21</v>
      </c>
      <c r="I26" s="2">
        <v>35</v>
      </c>
      <c r="J26" s="2">
        <v>24</v>
      </c>
      <c r="K26" s="6">
        <v>15</v>
      </c>
      <c r="L26" s="2">
        <v>11</v>
      </c>
      <c r="M26" s="2">
        <v>41</v>
      </c>
      <c r="N26" s="2">
        <v>34</v>
      </c>
      <c r="O26" s="2">
        <v>10</v>
      </c>
      <c r="P26">
        <v>4</v>
      </c>
    </row>
    <row r="27" spans="1:16" ht="15.75">
      <c r="A27" s="5" t="s">
        <v>15</v>
      </c>
      <c r="B27" s="2">
        <v>100</v>
      </c>
      <c r="C27" s="1">
        <v>0</v>
      </c>
      <c r="D27">
        <v>1</v>
      </c>
      <c r="E27">
        <v>3</v>
      </c>
      <c r="F27" s="8">
        <v>0</v>
      </c>
      <c r="G27" s="2">
        <v>6</v>
      </c>
      <c r="H27" s="2">
        <v>26</v>
      </c>
      <c r="I27" s="2">
        <v>35</v>
      </c>
      <c r="J27" s="2">
        <v>21</v>
      </c>
      <c r="K27" s="6">
        <v>12</v>
      </c>
      <c r="L27" s="2">
        <v>18</v>
      </c>
      <c r="M27" s="2">
        <v>41</v>
      </c>
      <c r="N27" s="2">
        <v>24</v>
      </c>
      <c r="O27" s="2">
        <v>12</v>
      </c>
      <c r="P27">
        <v>5</v>
      </c>
    </row>
    <row r="28" spans="1:16" ht="15.75">
      <c r="A28" s="5" t="s">
        <v>14</v>
      </c>
      <c r="B28" s="2">
        <v>99</v>
      </c>
      <c r="C28" s="2">
        <v>1</v>
      </c>
      <c r="D28" s="13">
        <v>0</v>
      </c>
      <c r="E28">
        <v>3</v>
      </c>
      <c r="F28" s="8">
        <v>0</v>
      </c>
      <c r="G28" s="2">
        <v>10</v>
      </c>
      <c r="H28" s="2">
        <v>31</v>
      </c>
      <c r="I28" s="2">
        <v>33</v>
      </c>
      <c r="J28" s="2">
        <v>17</v>
      </c>
      <c r="K28" s="6">
        <v>9</v>
      </c>
      <c r="L28" s="2">
        <v>20</v>
      </c>
      <c r="M28" s="2">
        <v>41</v>
      </c>
      <c r="N28" s="2">
        <v>23</v>
      </c>
      <c r="O28" s="2">
        <v>12</v>
      </c>
      <c r="P28">
        <v>4</v>
      </c>
    </row>
    <row r="29" spans="1:16" ht="15.75">
      <c r="A29" s="5" t="s">
        <v>16</v>
      </c>
      <c r="B29" s="2">
        <v>98</v>
      </c>
      <c r="C29" s="2">
        <v>2</v>
      </c>
      <c r="D29" s="13">
        <v>0</v>
      </c>
      <c r="E29">
        <v>3</v>
      </c>
      <c r="F29" s="8">
        <v>0</v>
      </c>
      <c r="G29" s="2">
        <v>9</v>
      </c>
      <c r="H29" s="2">
        <v>35</v>
      </c>
      <c r="I29" s="2">
        <v>36</v>
      </c>
      <c r="J29" s="2">
        <v>14</v>
      </c>
      <c r="K29" s="6">
        <v>6</v>
      </c>
      <c r="L29" s="2">
        <v>19</v>
      </c>
      <c r="M29" s="2">
        <v>51</v>
      </c>
      <c r="N29" s="2">
        <v>17</v>
      </c>
      <c r="O29" s="2">
        <v>11</v>
      </c>
      <c r="P29">
        <v>2</v>
      </c>
    </row>
    <row r="30" spans="1:16" ht="15.75">
      <c r="A30" s="5" t="s">
        <v>17</v>
      </c>
      <c r="B30" s="2">
        <v>98</v>
      </c>
      <c r="C30" s="2">
        <v>2</v>
      </c>
      <c r="D30" s="13">
        <v>0</v>
      </c>
      <c r="E30">
        <v>2</v>
      </c>
      <c r="F30" s="8">
        <v>0</v>
      </c>
      <c r="G30" s="2">
        <v>7</v>
      </c>
      <c r="H30" s="2">
        <v>28</v>
      </c>
      <c r="I30" s="2">
        <v>39</v>
      </c>
      <c r="J30" s="2">
        <v>20</v>
      </c>
      <c r="K30" s="6">
        <v>6</v>
      </c>
      <c r="L30" s="2">
        <v>5</v>
      </c>
      <c r="M30" s="2">
        <v>61</v>
      </c>
      <c r="N30" s="2">
        <v>21</v>
      </c>
      <c r="O30" s="2">
        <v>10</v>
      </c>
      <c r="P30">
        <v>3</v>
      </c>
    </row>
    <row r="31" spans="1:16" ht="15.75">
      <c r="A31" s="5" t="s">
        <v>18</v>
      </c>
      <c r="B31" s="2">
        <v>98</v>
      </c>
      <c r="C31" s="2">
        <v>2</v>
      </c>
      <c r="D31" s="13">
        <v>0</v>
      </c>
      <c r="E31">
        <v>2</v>
      </c>
      <c r="F31" s="8">
        <v>0</v>
      </c>
      <c r="G31" s="2">
        <v>4</v>
      </c>
      <c r="H31" s="2">
        <v>27</v>
      </c>
      <c r="I31" s="2">
        <v>38</v>
      </c>
      <c r="J31" s="2">
        <v>25</v>
      </c>
      <c r="K31" s="6">
        <v>6</v>
      </c>
      <c r="L31" s="2">
        <v>8</v>
      </c>
      <c r="M31" s="2">
        <v>56</v>
      </c>
      <c r="N31" s="2">
        <v>27</v>
      </c>
      <c r="O31" s="2">
        <v>7</v>
      </c>
      <c r="P31">
        <v>2</v>
      </c>
    </row>
    <row r="32" spans="1:16" ht="15.75">
      <c r="A32" s="5" t="s">
        <v>19</v>
      </c>
      <c r="B32" s="2">
        <v>98</v>
      </c>
      <c r="C32" s="2">
        <v>2</v>
      </c>
      <c r="D32" s="13">
        <v>0</v>
      </c>
      <c r="E32">
        <v>2</v>
      </c>
      <c r="F32" s="8">
        <v>0</v>
      </c>
      <c r="G32" s="2">
        <v>5</v>
      </c>
      <c r="H32" s="2">
        <v>30</v>
      </c>
      <c r="I32" s="2">
        <v>36</v>
      </c>
      <c r="J32" s="2">
        <v>22</v>
      </c>
      <c r="K32" s="6">
        <v>7</v>
      </c>
      <c r="L32" s="2">
        <v>14</v>
      </c>
      <c r="M32" s="2">
        <v>41</v>
      </c>
      <c r="N32" s="2">
        <v>36</v>
      </c>
      <c r="O32" s="2">
        <v>7</v>
      </c>
      <c r="P32">
        <v>2</v>
      </c>
    </row>
    <row r="33" spans="1:16" ht="15.75">
      <c r="A33" s="5" t="s">
        <v>20</v>
      </c>
      <c r="B33" s="2">
        <v>98</v>
      </c>
      <c r="C33" s="2">
        <v>2</v>
      </c>
      <c r="D33" s="13">
        <v>0</v>
      </c>
      <c r="E33">
        <v>3</v>
      </c>
      <c r="F33" s="8">
        <v>0</v>
      </c>
      <c r="G33" s="1">
        <v>0</v>
      </c>
      <c r="H33">
        <v>30</v>
      </c>
      <c r="I33">
        <v>40</v>
      </c>
      <c r="J33">
        <v>22</v>
      </c>
      <c r="K33" s="6">
        <v>8</v>
      </c>
      <c r="L33">
        <v>23</v>
      </c>
      <c r="M33">
        <v>22</v>
      </c>
      <c r="N33">
        <v>43</v>
      </c>
      <c r="O33">
        <v>10</v>
      </c>
      <c r="P33">
        <v>2</v>
      </c>
    </row>
    <row r="34" spans="1:16" ht="15.75">
      <c r="A34" s="5" t="s">
        <v>21</v>
      </c>
      <c r="B34">
        <v>98</v>
      </c>
      <c r="C34">
        <v>2</v>
      </c>
      <c r="D34" s="13">
        <v>0</v>
      </c>
      <c r="E34">
        <v>2</v>
      </c>
      <c r="F34" s="15">
        <v>0</v>
      </c>
      <c r="G34" s="14">
        <v>0</v>
      </c>
      <c r="H34" s="9">
        <v>23</v>
      </c>
      <c r="I34">
        <v>46</v>
      </c>
      <c r="J34">
        <v>24</v>
      </c>
      <c r="K34" s="6">
        <v>7</v>
      </c>
      <c r="L34">
        <v>5</v>
      </c>
      <c r="M34">
        <v>34</v>
      </c>
      <c r="N34">
        <v>47</v>
      </c>
      <c r="O34">
        <v>10</v>
      </c>
      <c r="P34">
        <v>4</v>
      </c>
    </row>
    <row r="35" spans="1:16" ht="15.75">
      <c r="A35" s="32" t="s">
        <v>46</v>
      </c>
      <c r="B35">
        <v>93</v>
      </c>
      <c r="C35">
        <v>7</v>
      </c>
      <c r="D35">
        <v>1</v>
      </c>
      <c r="E35">
        <v>2</v>
      </c>
      <c r="F35" s="15">
        <v>0</v>
      </c>
      <c r="G35">
        <v>1</v>
      </c>
      <c r="H35" s="9">
        <v>16</v>
      </c>
      <c r="I35">
        <v>48</v>
      </c>
      <c r="J35">
        <v>22</v>
      </c>
      <c r="K35" s="6">
        <v>12</v>
      </c>
      <c r="L35">
        <v>15</v>
      </c>
      <c r="M35">
        <v>30</v>
      </c>
      <c r="N35">
        <v>39</v>
      </c>
      <c r="O35">
        <v>11</v>
      </c>
      <c r="P35">
        <v>5</v>
      </c>
    </row>
    <row r="36" spans="1:16" ht="15.75">
      <c r="A36" s="5" t="s">
        <v>22</v>
      </c>
      <c r="B36">
        <v>92</v>
      </c>
      <c r="C36">
        <v>8</v>
      </c>
      <c r="D36">
        <v>1</v>
      </c>
      <c r="E36">
        <v>2</v>
      </c>
      <c r="F36" s="15">
        <v>0</v>
      </c>
      <c r="G36">
        <v>1</v>
      </c>
      <c r="H36" s="9">
        <v>14</v>
      </c>
      <c r="I36">
        <v>41</v>
      </c>
      <c r="J36">
        <v>27</v>
      </c>
      <c r="K36" s="6">
        <v>17</v>
      </c>
      <c r="L36">
        <v>12</v>
      </c>
      <c r="M36">
        <v>38</v>
      </c>
      <c r="N36">
        <v>30</v>
      </c>
      <c r="O36">
        <v>15</v>
      </c>
      <c r="P36">
        <v>5</v>
      </c>
    </row>
    <row r="37" spans="1:16" ht="15.75">
      <c r="A37" s="5" t="s">
        <v>23</v>
      </c>
      <c r="B37" s="31" t="s">
        <v>6</v>
      </c>
      <c r="C37" s="31" t="s">
        <v>6</v>
      </c>
      <c r="D37">
        <v>1</v>
      </c>
      <c r="E37">
        <v>2</v>
      </c>
      <c r="F37" s="53" t="s">
        <v>6</v>
      </c>
      <c r="G37" s="31" t="s">
        <v>6</v>
      </c>
      <c r="H37" s="31" t="s">
        <v>6</v>
      </c>
      <c r="I37" s="31" t="s">
        <v>6</v>
      </c>
      <c r="J37" s="31" t="s">
        <v>6</v>
      </c>
      <c r="K37" s="53" t="s">
        <v>6</v>
      </c>
      <c r="L37" s="31" t="s">
        <v>6</v>
      </c>
      <c r="M37" s="31" t="s">
        <v>6</v>
      </c>
      <c r="N37" s="31" t="s">
        <v>6</v>
      </c>
      <c r="O37" s="31" t="s">
        <v>6</v>
      </c>
      <c r="P37" s="31" t="s">
        <v>6</v>
      </c>
    </row>
    <row r="38" spans="1:16" ht="15.75">
      <c r="A38" s="5" t="s">
        <v>24</v>
      </c>
      <c r="B38">
        <v>91</v>
      </c>
      <c r="C38">
        <v>9</v>
      </c>
      <c r="D38" s="13">
        <v>0</v>
      </c>
      <c r="E38">
        <v>2</v>
      </c>
      <c r="F38" s="15">
        <v>0</v>
      </c>
      <c r="G38" s="14">
        <v>0</v>
      </c>
      <c r="H38" s="9">
        <v>14</v>
      </c>
      <c r="I38">
        <v>38</v>
      </c>
      <c r="J38">
        <v>35</v>
      </c>
      <c r="K38" s="6">
        <v>13</v>
      </c>
      <c r="L38">
        <v>8</v>
      </c>
      <c r="M38">
        <v>39</v>
      </c>
      <c r="N38">
        <v>33</v>
      </c>
      <c r="O38">
        <v>14</v>
      </c>
      <c r="P38">
        <v>6</v>
      </c>
    </row>
    <row r="39" spans="1:16" ht="15.75">
      <c r="A39" s="5" t="s">
        <v>25</v>
      </c>
      <c r="B39">
        <v>87</v>
      </c>
      <c r="C39">
        <v>13</v>
      </c>
      <c r="D39" s="13">
        <v>0</v>
      </c>
      <c r="E39">
        <v>2</v>
      </c>
      <c r="F39" s="15">
        <v>0</v>
      </c>
      <c r="G39" s="14">
        <v>0</v>
      </c>
      <c r="H39" s="9">
        <v>8</v>
      </c>
      <c r="I39">
        <v>39</v>
      </c>
      <c r="J39">
        <v>33</v>
      </c>
      <c r="K39" s="6">
        <v>18</v>
      </c>
      <c r="L39">
        <v>11</v>
      </c>
      <c r="M39">
        <v>34</v>
      </c>
      <c r="N39">
        <v>30</v>
      </c>
      <c r="O39">
        <v>14</v>
      </c>
      <c r="P39">
        <v>9</v>
      </c>
    </row>
    <row r="40" spans="1:16" ht="15.75">
      <c r="A40" s="5" t="s">
        <v>26</v>
      </c>
      <c r="B40" s="9">
        <v>86</v>
      </c>
      <c r="C40" s="9">
        <v>14</v>
      </c>
      <c r="D40" s="13">
        <v>0</v>
      </c>
      <c r="E40" s="9">
        <v>2</v>
      </c>
      <c r="F40" s="15">
        <v>0</v>
      </c>
      <c r="G40" s="9">
        <v>1</v>
      </c>
      <c r="H40" s="9">
        <v>12</v>
      </c>
      <c r="I40" s="9">
        <v>29</v>
      </c>
      <c r="J40" s="9">
        <v>34</v>
      </c>
      <c r="K40" s="6">
        <v>24</v>
      </c>
      <c r="L40" s="9">
        <v>9</v>
      </c>
      <c r="M40" s="9">
        <v>42</v>
      </c>
      <c r="N40" s="9">
        <v>29</v>
      </c>
      <c r="O40" s="9">
        <v>13</v>
      </c>
      <c r="P40" s="9">
        <v>7</v>
      </c>
    </row>
    <row r="41" spans="1:16" ht="15.75">
      <c r="A41" s="5" t="s">
        <v>27</v>
      </c>
      <c r="B41" s="10">
        <v>86</v>
      </c>
      <c r="C41" s="10">
        <v>14</v>
      </c>
      <c r="D41" s="14">
        <v>1</v>
      </c>
      <c r="E41" s="12">
        <v>2</v>
      </c>
      <c r="F41" s="8">
        <v>2</v>
      </c>
      <c r="G41" s="14">
        <v>0</v>
      </c>
      <c r="H41" s="9">
        <v>17</v>
      </c>
      <c r="I41" s="9">
        <v>29</v>
      </c>
      <c r="J41" s="9">
        <v>33</v>
      </c>
      <c r="K41" s="6">
        <v>21</v>
      </c>
      <c r="L41" s="9">
        <v>9</v>
      </c>
      <c r="M41" s="9">
        <v>41</v>
      </c>
      <c r="N41" s="9">
        <v>29</v>
      </c>
      <c r="O41" s="9">
        <v>14</v>
      </c>
      <c r="P41" s="9">
        <v>7</v>
      </c>
    </row>
    <row r="42" spans="1:16" ht="15.75">
      <c r="A42" s="5" t="s">
        <v>41</v>
      </c>
      <c r="B42" s="10">
        <v>84</v>
      </c>
      <c r="C42" s="10">
        <v>16</v>
      </c>
      <c r="D42" s="14">
        <v>1</v>
      </c>
      <c r="E42" s="12">
        <v>2</v>
      </c>
      <c r="F42" s="8">
        <v>3</v>
      </c>
      <c r="G42" s="12">
        <v>0</v>
      </c>
      <c r="H42" s="16">
        <v>11</v>
      </c>
      <c r="I42" s="16">
        <v>31</v>
      </c>
      <c r="J42" s="16">
        <v>34</v>
      </c>
      <c r="K42" s="6">
        <v>24</v>
      </c>
      <c r="L42" s="16">
        <v>12</v>
      </c>
      <c r="M42" s="16">
        <v>42</v>
      </c>
      <c r="N42" s="16">
        <v>24</v>
      </c>
      <c r="O42" s="16">
        <v>13</v>
      </c>
      <c r="P42" s="16">
        <v>9</v>
      </c>
    </row>
    <row r="43" spans="1:16" ht="15.75">
      <c r="A43" s="32" t="s">
        <v>48</v>
      </c>
      <c r="B43" s="10">
        <v>83</v>
      </c>
      <c r="C43" s="10">
        <v>17</v>
      </c>
      <c r="D43" s="14">
        <v>1</v>
      </c>
      <c r="E43" s="12">
        <v>1</v>
      </c>
      <c r="F43" s="53" t="s">
        <v>6</v>
      </c>
      <c r="G43" s="12">
        <v>0</v>
      </c>
      <c r="H43" s="16">
        <v>7</v>
      </c>
      <c r="I43" s="16">
        <v>31</v>
      </c>
      <c r="J43" s="16">
        <v>38</v>
      </c>
      <c r="K43" s="6">
        <v>22</v>
      </c>
      <c r="L43" s="16">
        <v>9</v>
      </c>
      <c r="M43" s="16">
        <v>34</v>
      </c>
      <c r="N43" s="16">
        <v>28</v>
      </c>
      <c r="O43" s="16">
        <v>17</v>
      </c>
      <c r="P43" s="16">
        <v>10</v>
      </c>
    </row>
    <row r="44" spans="1:16" ht="15.75">
      <c r="A44" s="22" t="s">
        <v>53</v>
      </c>
      <c r="B44" s="23">
        <v>83</v>
      </c>
      <c r="C44" s="23">
        <v>17</v>
      </c>
      <c r="D44" s="24">
        <v>0</v>
      </c>
      <c r="E44" s="34" t="s">
        <v>6</v>
      </c>
      <c r="F44" s="54" t="s">
        <v>6</v>
      </c>
      <c r="G44" s="25">
        <v>1</v>
      </c>
      <c r="H44" s="26">
        <v>9</v>
      </c>
      <c r="I44" s="26">
        <v>30</v>
      </c>
      <c r="J44" s="26">
        <v>38</v>
      </c>
      <c r="K44" s="27">
        <v>22</v>
      </c>
      <c r="L44" s="26">
        <v>22</v>
      </c>
      <c r="M44" s="26">
        <v>34</v>
      </c>
      <c r="N44" s="26">
        <v>23</v>
      </c>
      <c r="O44" s="26">
        <v>13</v>
      </c>
      <c r="P44" s="26">
        <v>8</v>
      </c>
    </row>
    <row r="45" ht="15.75">
      <c r="A45" s="3" t="s">
        <v>51</v>
      </c>
    </row>
    <row r="46" spans="1:11" ht="15.75">
      <c r="A46" s="47" t="s">
        <v>50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5.75">
      <c r="A47" s="28" t="s">
        <v>12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37.5" customHeight="1">
      <c r="A48" s="45" t="s">
        <v>67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55.5" customHeight="1">
      <c r="A49" s="45" t="s">
        <v>75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36.75" customHeight="1">
      <c r="A50" s="45" t="s">
        <v>72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5.75">
      <c r="A51" s="45" t="s">
        <v>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.75">
      <c r="A52" s="45" t="s">
        <v>73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5.75">
      <c r="A53" s="45" t="s">
        <v>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5.75">
      <c r="A54" s="52" t="s">
        <v>47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5.75">
      <c r="A55" s="45" t="s">
        <v>43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5.75">
      <c r="A56" s="45" t="s">
        <v>10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5.75">
      <c r="A57" s="45" t="s">
        <v>49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21" customHeight="1">
      <c r="A58" s="45" t="s">
        <v>70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ht="21.75" customHeight="1">
      <c r="A59" t="s">
        <v>44</v>
      </c>
    </row>
    <row r="60" ht="15.75">
      <c r="A60" s="4" t="s">
        <v>11</v>
      </c>
    </row>
    <row r="61" ht="15.75">
      <c r="A61" s="4" t="s">
        <v>42</v>
      </c>
    </row>
    <row r="62" ht="15.75">
      <c r="A62" s="4" t="s">
        <v>52</v>
      </c>
    </row>
    <row r="63" ht="15.75">
      <c r="A63" s="4" t="s">
        <v>68</v>
      </c>
    </row>
    <row r="64" ht="15.75">
      <c r="A64" s="4" t="s">
        <v>69</v>
      </c>
    </row>
    <row r="65" ht="15.75">
      <c r="A65" s="35" t="s">
        <v>74</v>
      </c>
    </row>
  </sheetData>
  <sheetProtection/>
  <mergeCells count="22">
    <mergeCell ref="A56:K56"/>
    <mergeCell ref="A57:K57"/>
    <mergeCell ref="A58:K58"/>
    <mergeCell ref="A50:K50"/>
    <mergeCell ref="A51:K51"/>
    <mergeCell ref="A52:K52"/>
    <mergeCell ref="A53:K53"/>
    <mergeCell ref="A54:K54"/>
    <mergeCell ref="A55:K55"/>
    <mergeCell ref="A46:K46"/>
    <mergeCell ref="A48:K48"/>
    <mergeCell ref="A49:K49"/>
    <mergeCell ref="A4:A5"/>
    <mergeCell ref="B4:B5"/>
    <mergeCell ref="C4:C5"/>
    <mergeCell ref="L4:P4"/>
    <mergeCell ref="E4:E5"/>
    <mergeCell ref="F4:F5"/>
    <mergeCell ref="G4:K4"/>
    <mergeCell ref="D4:D5"/>
    <mergeCell ref="A2:K2"/>
    <mergeCell ref="A3:K3"/>
  </mergeCells>
  <hyperlinks>
    <hyperlink ref="A60" r:id="rId1" display="http://www.gpoaccess.gov/cdirectory/index.html"/>
    <hyperlink ref="A61" r:id="rId2" display="http://bioguide.congress.gov/biosearch/biosearch.asp"/>
    <hyperlink ref="A62" r:id="rId3" display="http://www.gpoaccess.gov/cdirectory/browse.html"/>
    <hyperlink ref="A63" r:id="rId4" display="http://www.senate.gov/artandhistory/history/common/briefing/minority_senators.htm"/>
    <hyperlink ref="A64" r:id="rId5" display="http://www.house.gov/daily/"/>
    <hyperlink ref="B18" location="Data!A46" display="(NA)"/>
    <hyperlink ref="C18" location="Data!A46" display="(NA)"/>
    <hyperlink ref="F18:N18" location="Data!A46" display="(NA)"/>
    <hyperlink ref="O18:P18" location="Data!A46" display="(NA)"/>
    <hyperlink ref="F24" location="Data!A46" display="(NA)"/>
    <hyperlink ref="F37:P37" location="Data!A46" display="(NA)"/>
    <hyperlink ref="B37:C37" location="Data!A46" display="(NA)"/>
    <hyperlink ref="E44:F44" location="Data!A46" display="(NA)"/>
    <hyperlink ref="F43" location="Data!A46" display="(NA)"/>
    <hyperlink ref="D4:D5" location="Data!A48" display="Black \1"/>
    <hyperlink ref="E4:E5" location="Data!A49" display="API \2"/>
    <hyperlink ref="F4:F5" location="Data!A50" display="Hispanic \3"/>
    <hyperlink ref="G4:K4" location="Data!A51" display="Age \4 (in years)"/>
    <hyperlink ref="L4:P4" location="Data!A52" display="Seniority \5, \6"/>
    <hyperlink ref="A35" location="Data!A54" display="103d Congress, 1993 \7"/>
    <hyperlink ref="A43" location="Data!A57" display="111th Congress, 2009 \10"/>
    <hyperlink ref="D17" location="Data!A56" display="\9 40"/>
    <hyperlink ref="D18" location="Data!A56" display="\9 39"/>
    <hyperlink ref="D19:D21" location="Data!A56" display="\9 39"/>
    <hyperlink ref="D22" location="Data!A56" display="\9 42"/>
    <hyperlink ref="D23" location="Data!A56" display="\9 42"/>
    <hyperlink ref="D24" location="Data!A56" display="\9 41"/>
    <hyperlink ref="D7" location="Data!A55" display="\8 17"/>
    <hyperlink ref="D9" location="Data!A55" display="\8 17"/>
    <hyperlink ref="D8" location="Data!A55" display="\8 16"/>
    <hyperlink ref="D10" location="Data!A55" display="\8 18"/>
    <hyperlink ref="D11" location="Data!A55" display="\8 21"/>
    <hyperlink ref="D12" location="Data!A55" display="\8 21"/>
    <hyperlink ref="D13" location="Data!A55" display="\8 23"/>
    <hyperlink ref="D14" location="Data!A55" display="\8 24"/>
    <hyperlink ref="D15" location="Data!A55" display="\8 26"/>
    <hyperlink ref="D16" location="Data!A55" display="\8 38"/>
    <hyperlink ref="A16" location="Data!A54" display="103d Congress, 1993 \7"/>
  </hyperlinks>
  <printOptions/>
  <pageMargins left="0.5" right="0.5" top="0.5" bottom="0.5" header="0.5" footer="0.5"/>
  <pageSetup fitToHeight="1" fitToWidth="1" horizontalDpi="600" verticalDpi="600" orientation="landscape" scale="5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Congress--Selected Characteristics</dc:title>
  <dc:subject/>
  <dc:creator>US Census Bureau</dc:creator>
  <cp:keywords/>
  <dc:description/>
  <cp:lastModifiedBy>wilbu305</cp:lastModifiedBy>
  <cp:lastPrinted>2008-05-13T16:49:36Z</cp:lastPrinted>
  <dcterms:created xsi:type="dcterms:W3CDTF">2006-04-13T14:18:08Z</dcterms:created>
  <dcterms:modified xsi:type="dcterms:W3CDTF">2011-09-06T20:00:27Z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