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865" activeTab="0"/>
  </bookViews>
  <sheets>
    <sheet name="Data" sheetId="1" r:id="rId1"/>
    <sheet name="2009" sheetId="2" r:id="rId2"/>
    <sheet name="2008" sheetId="3" r:id="rId3"/>
  </sheets>
  <definedNames>
    <definedName name="DATABASE">'2008'!$A$13:$J$64</definedName>
    <definedName name="_xlnm.Print_Area" localSheetId="2">'2008'!$B$1:$N$76</definedName>
    <definedName name="_xlnm.Print_Area" localSheetId="1">'2009'!$A$1:$S$77</definedName>
  </definedNames>
  <calcPr fullCalcOnLoad="1"/>
</workbook>
</file>

<file path=xl/sharedStrings.xml><?xml version="1.0" encoding="utf-8"?>
<sst xmlns="http://schemas.openxmlformats.org/spreadsheetml/2006/main" count="567" uniqueCount="358">
  <si>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</si>
  <si>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</si>
  <si>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</si>
  <si>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</si>
  <si>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</si>
  <si>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</si>
  <si>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</si>
  <si>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</si>
  <si>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</si>
  <si>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</si>
  <si>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</si>
  <si>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</si>
  <si>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</si>
  <si>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</si>
  <si>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</si>
  <si>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</si>
  <si>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</si>
  <si>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</si>
  <si>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</si>
  <si>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</si>
  <si>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</si>
  <si>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</si>
  <si>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</si>
  <si>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</si>
  <si>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</si>
  <si>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</si>
  <si>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</si>
  <si>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</si>
  <si>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</si>
  <si>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</si>
  <si>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</si>
  <si>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</si>
  <si>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</si>
  <si>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</si>
  <si>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</si>
  <si>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</si>
  <si>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</si>
  <si>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</si>
  <si>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</si>
  <si>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</si>
  <si>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</si>
  <si>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</si>
  <si>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</si>
  <si>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</si>
  <si>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</si>
  <si>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</si>
  <si>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</si>
  <si>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</si>
  <si>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</si>
  <si>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</si>
  <si>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</si>
  <si>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population</t>
  </si>
  <si>
    <t>Total</t>
  </si>
  <si>
    <t>Metropolitan</t>
  </si>
  <si>
    <t>Micropolitan</t>
  </si>
  <si>
    <t>Metro-
politan</t>
  </si>
  <si>
    <t>Micro-
politan</t>
  </si>
  <si>
    <t>Outside
CBSAs</t>
  </si>
  <si>
    <t>2000 \1</t>
  </si>
  <si>
    <t>Number</t>
  </si>
  <si>
    <t>Percent</t>
  </si>
  <si>
    <t>[2000, as of April 1; 2008 as of July 1.</t>
  </si>
  <si>
    <t>defined by the U.S. Office of Management and Budget as of November 2007.</t>
  </si>
  <si>
    <t>All geographic boundaries for 2000 to 2008</t>
  </si>
  <si>
    <t>population estimates are defined as of January 1, 2008.</t>
  </si>
  <si>
    <t>State</t>
  </si>
  <si>
    <t>- Represents or rounds to zero.</t>
  </si>
  <si>
    <t>FOOTNOTES</t>
  </si>
  <si>
    <t xml:space="preserve">\1 The April 1, 2000 estimates base reflects changes to the Census 2000 population resulting from legal boundary updates as of January 1 of the </t>
  </si>
  <si>
    <t>estimates year, other geographic program changes, and the Count Question Resolution program.</t>
  </si>
  <si>
    <t>For more information</t>
  </si>
  <si>
    <t>Covers core based statistical areas (metropolitan and micropolitan statistical areas) as</t>
  </si>
  <si>
    <t>http://www.census.gov/popest/estimates.html</t>
  </si>
  <si>
    <t>For definitions and components of all metropolitan and micropolitan areas, see Appendix II.</t>
  </si>
  <si>
    <r>
      <t xml:space="preserve">Inside Core Based Statistical Area
(CBSA - Metropolitan or Micropolitan Statistical Area), </t>
    </r>
    <r>
      <rPr>
        <b/>
        <sz val="12"/>
        <rFont val="Courier New"/>
        <family val="3"/>
      </rPr>
      <t>2008</t>
    </r>
  </si>
  <si>
    <r>
      <t xml:space="preserve">Outside CBSA,
</t>
    </r>
    <r>
      <rPr>
        <b/>
        <sz val="12"/>
        <rFont val="Courier New"/>
        <family val="3"/>
      </rPr>
      <t>2008</t>
    </r>
  </si>
  <si>
    <r>
      <t xml:space="preserve">Percent change,
</t>
    </r>
    <r>
      <rPr>
        <b/>
        <sz val="12"/>
        <rFont val="Courier New"/>
        <family val="3"/>
      </rPr>
      <t>2000 - 2008</t>
    </r>
  </si>
  <si>
    <t>&lt;nr&gt;Covers core-based statistical areas (metropolitan and micropolitan statistical areas) as</t>
  </si>
  <si>
    <t>&lt;nr&gt;For definitions and components of all metropolitan and micropolitan areas, see Appendix II.</t>
  </si>
  <si>
    <t>&lt;nr&gt;Minus sign (-) indicates decrease\]</t>
  </si>
  <si>
    <r>
      <t>Table 24.</t>
    </r>
    <r>
      <rPr>
        <b/>
        <sz val="12"/>
        <rFont val="Courier New"/>
        <family val="3"/>
      </rPr>
      <t xml:space="preserve"> Population by Core Based Statistical Area Status and State</t>
    </r>
  </si>
  <si>
    <t>Post Office Abbreviation</t>
  </si>
  <si>
    <t>ANSI code</t>
  </si>
  <si>
    <t xml:space="preserve">  U.S.</t>
  </si>
  <si>
    <t>00000</t>
  </si>
  <si>
    <t>00</t>
  </si>
  <si>
    <t>AL</t>
  </si>
  <si>
    <t>01000</t>
  </si>
  <si>
    <t>01</t>
  </si>
  <si>
    <t>AK</t>
  </si>
  <si>
    <t>02000</t>
  </si>
  <si>
    <t>02</t>
  </si>
  <si>
    <t>AZ</t>
  </si>
  <si>
    <t>04000</t>
  </si>
  <si>
    <t>04</t>
  </si>
  <si>
    <t>AR</t>
  </si>
  <si>
    <t>05000</t>
  </si>
  <si>
    <t>05</t>
  </si>
  <si>
    <t>CA</t>
  </si>
  <si>
    <t>06000</t>
  </si>
  <si>
    <t>06</t>
  </si>
  <si>
    <t>CO</t>
  </si>
  <si>
    <t>08000</t>
  </si>
  <si>
    <t>08</t>
  </si>
  <si>
    <t>CT</t>
  </si>
  <si>
    <t>09000</t>
  </si>
  <si>
    <t>09</t>
  </si>
  <si>
    <t>DE</t>
  </si>
  <si>
    <t>10000</t>
  </si>
  <si>
    <t>10</t>
  </si>
  <si>
    <t>DC</t>
  </si>
  <si>
    <t>11000</t>
  </si>
  <si>
    <t>11</t>
  </si>
  <si>
    <t>FL</t>
  </si>
  <si>
    <t>12000</t>
  </si>
  <si>
    <t>12</t>
  </si>
  <si>
    <t>GA</t>
  </si>
  <si>
    <t>13000</t>
  </si>
  <si>
    <t>13</t>
  </si>
  <si>
    <t>HI</t>
  </si>
  <si>
    <t>15000</t>
  </si>
  <si>
    <t>15</t>
  </si>
  <si>
    <t>ID</t>
  </si>
  <si>
    <t>16000</t>
  </si>
  <si>
    <t>16</t>
  </si>
  <si>
    <t>IL</t>
  </si>
  <si>
    <t>17000</t>
  </si>
  <si>
    <t>17</t>
  </si>
  <si>
    <t>IN</t>
  </si>
  <si>
    <t>18000</t>
  </si>
  <si>
    <t>18</t>
  </si>
  <si>
    <t>IA</t>
  </si>
  <si>
    <t>19000</t>
  </si>
  <si>
    <t>19</t>
  </si>
  <si>
    <t>KS</t>
  </si>
  <si>
    <t>20000</t>
  </si>
  <si>
    <t>20</t>
  </si>
  <si>
    <t>KY</t>
  </si>
  <si>
    <t>21000</t>
  </si>
  <si>
    <t>21</t>
  </si>
  <si>
    <t>LA</t>
  </si>
  <si>
    <t>22000</t>
  </si>
  <si>
    <t>22</t>
  </si>
  <si>
    <t>ME</t>
  </si>
  <si>
    <t>23000</t>
  </si>
  <si>
    <t>23</t>
  </si>
  <si>
    <t>MD</t>
  </si>
  <si>
    <t>24000</t>
  </si>
  <si>
    <t>24</t>
  </si>
  <si>
    <t>MA</t>
  </si>
  <si>
    <t>25000</t>
  </si>
  <si>
    <t>25</t>
  </si>
  <si>
    <t>MI</t>
  </si>
  <si>
    <t>26000</t>
  </si>
  <si>
    <t>26</t>
  </si>
  <si>
    <t>MN</t>
  </si>
  <si>
    <t>27000</t>
  </si>
  <si>
    <t>27</t>
  </si>
  <si>
    <t>MS</t>
  </si>
  <si>
    <t>28000</t>
  </si>
  <si>
    <t>28</t>
  </si>
  <si>
    <t>MO</t>
  </si>
  <si>
    <t>29000</t>
  </si>
  <si>
    <t>29</t>
  </si>
  <si>
    <t>MT</t>
  </si>
  <si>
    <t>30000</t>
  </si>
  <si>
    <t>30</t>
  </si>
  <si>
    <t>NE</t>
  </si>
  <si>
    <t>31000</t>
  </si>
  <si>
    <t>31</t>
  </si>
  <si>
    <t>NV</t>
  </si>
  <si>
    <t>32000</t>
  </si>
  <si>
    <t>32</t>
  </si>
  <si>
    <t>NH</t>
  </si>
  <si>
    <t>33000</t>
  </si>
  <si>
    <t>33</t>
  </si>
  <si>
    <t>NJ</t>
  </si>
  <si>
    <t>34000</t>
  </si>
  <si>
    <t>34</t>
  </si>
  <si>
    <t>NM</t>
  </si>
  <si>
    <t>35000</t>
  </si>
  <si>
    <t>35</t>
  </si>
  <si>
    <t>NY</t>
  </si>
  <si>
    <t>36000</t>
  </si>
  <si>
    <t>36</t>
  </si>
  <si>
    <t>NC</t>
  </si>
  <si>
    <t>37000</t>
  </si>
  <si>
    <t>37</t>
  </si>
  <si>
    <t>ND</t>
  </si>
  <si>
    <t>38000</t>
  </si>
  <si>
    <t>38</t>
  </si>
  <si>
    <t>OH</t>
  </si>
  <si>
    <t>39000</t>
  </si>
  <si>
    <t>39</t>
  </si>
  <si>
    <t>OK</t>
  </si>
  <si>
    <t>40000</t>
  </si>
  <si>
    <t>40</t>
  </si>
  <si>
    <t>OR</t>
  </si>
  <si>
    <t>41000</t>
  </si>
  <si>
    <t>41</t>
  </si>
  <si>
    <t>PA</t>
  </si>
  <si>
    <t>42000</t>
  </si>
  <si>
    <t>42</t>
  </si>
  <si>
    <t>RI</t>
  </si>
  <si>
    <t>44000</t>
  </si>
  <si>
    <t>44</t>
  </si>
  <si>
    <t>SC</t>
  </si>
  <si>
    <t>45000</t>
  </si>
  <si>
    <t>45</t>
  </si>
  <si>
    <t>SD</t>
  </si>
  <si>
    <t>46000</t>
  </si>
  <si>
    <t>46</t>
  </si>
  <si>
    <t>TN</t>
  </si>
  <si>
    <t>47000</t>
  </si>
  <si>
    <t>47</t>
  </si>
  <si>
    <t>TX</t>
  </si>
  <si>
    <t>48000</t>
  </si>
  <si>
    <t>48</t>
  </si>
  <si>
    <t>UT</t>
  </si>
  <si>
    <t>49000</t>
  </si>
  <si>
    <t>49</t>
  </si>
  <si>
    <t>VT</t>
  </si>
  <si>
    <t>50000</t>
  </si>
  <si>
    <t>50</t>
  </si>
  <si>
    <t>VA</t>
  </si>
  <si>
    <t>51000</t>
  </si>
  <si>
    <t>51</t>
  </si>
  <si>
    <t>WA</t>
  </si>
  <si>
    <t>53000</t>
  </si>
  <si>
    <t>53</t>
  </si>
  <si>
    <t>WV</t>
  </si>
  <si>
    <t>54000</t>
  </si>
  <si>
    <t>54</t>
  </si>
  <si>
    <t>WI</t>
  </si>
  <si>
    <t>55000</t>
  </si>
  <si>
    <t>55</t>
  </si>
  <si>
    <t>WY</t>
  </si>
  <si>
    <t>56000</t>
  </si>
  <si>
    <t>56</t>
  </si>
  <si>
    <t>ANSI=American National Standards Institute]</t>
  </si>
  <si>
    <t>Minus sign (-) indicates decrease.</t>
  </si>
  <si>
    <t xml:space="preserve"> United States</t>
  </si>
  <si>
    <t xml:space="preserve">  &lt;chgrow;bold&gt;U.S.</t>
  </si>
  <si>
    <t>&lt;lp;6q&gt;CO</t>
  </si>
  <si>
    <t>&lt;lp;6q&gt;GA</t>
  </si>
  <si>
    <t>&lt;lp;6q&gt;IA</t>
  </si>
  <si>
    <t>&lt;lp;6q&gt;MD</t>
  </si>
  <si>
    <t>&lt;lp;6q&gt;MO</t>
  </si>
  <si>
    <t>&lt;lp;6q&gt;NJ</t>
  </si>
  <si>
    <t>&lt;lp;6q&gt;OH</t>
  </si>
  <si>
    <t>&lt;lp;6q&gt;SC</t>
  </si>
  <si>
    <t>&lt;lp;6q&gt;VT</t>
  </si>
  <si>
    <t>&lt;nr&gt;&lt;endtab&gt;</t>
  </si>
  <si>
    <t>$del</t>
  </si>
  <si>
    <t>$del  State</t>
  </si>
  <si>
    <t>$del  addcheck</t>
  </si>
  <si>
    <r>
      <t>&lt;Tr;;0&gt;&lt;med&gt;Table 24.</t>
    </r>
    <r>
      <rPr>
        <b/>
        <sz val="12"/>
        <rFont val="Courier New"/>
        <family val="3"/>
      </rPr>
      <t xml:space="preserve"> &lt;ix&gt;&lt;bold&gt;Population by Core Based Statistical Area (CBSA) Status and State:</t>
    </r>
  </si>
  <si>
    <t>[tbf]- Represents or rounds to zero.\n\n</t>
  </si>
  <si>
    <t>"Metropolitan and Micropolitan Statistical Area Estimates</t>
  </si>
  <si>
    <t>&lt;http://www.census.gov/popest/metro/CBSA-est2008-CBSAstatus.html&gt; and unpublished data.</t>
  </si>
  <si>
    <t>Source: U.S. Census Bureau,</t>
  </si>
  <si>
    <t>[tbf]Source: U.S. Census Bureau,</t>
  </si>
  <si>
    <t>Population and Population Change by CBSA Status"</t>
  </si>
  <si>
    <t>(published 19 March 2009);</t>
  </si>
  <si>
    <t>[2000, as of April 1; 2009 as of July 1.</t>
  </si>
  <si>
    <t>2009</t>
  </si>
  <si>
    <r>
      <t xml:space="preserve">Inside Core Based Statistical Area
(CBSA - Metropolitan or Micropolitan Statistical Area), </t>
    </r>
    <r>
      <rPr>
        <b/>
        <sz val="12"/>
        <rFont val="Courier New"/>
        <family val="3"/>
      </rPr>
      <t>2009</t>
    </r>
  </si>
  <si>
    <r>
      <t xml:space="preserve">Outside CBSA,
</t>
    </r>
    <r>
      <rPr>
        <b/>
        <sz val="12"/>
        <rFont val="Courier New"/>
        <family val="3"/>
      </rPr>
      <t>2009</t>
    </r>
  </si>
  <si>
    <r>
      <t xml:space="preserve">Percent change,
</t>
    </r>
    <r>
      <rPr>
        <b/>
        <sz val="12"/>
        <rFont val="Courier New"/>
        <family val="3"/>
      </rPr>
      <t>2000 - 2009</t>
    </r>
  </si>
  <si>
    <t>All geographic boundaries for 2000 to 2009</t>
  </si>
  <si>
    <t>-</t>
  </si>
  <si>
    <t>defined by the U.S. Office of Management and Budget as of November 2008.</t>
  </si>
  <si>
    <t>population estimates are defined as of January 1, 2009.</t>
  </si>
  <si>
    <t>For definitions and components of all metropolitan and micropolitan statistical areas, see Appendix II.</t>
  </si>
  <si>
    <t>(published March 2010);</t>
  </si>
  <si>
    <t>&lt;nr&gt;2009&lt;l&gt;&lt;xix&gt;&lt;med&gt;&lt;ff;0&gt;&lt;tq;1&gt;&lt;lp;6q&gt;&lt;sz;6q&gt;</t>
  </si>
  <si>
    <t>&lt;nr&gt;\[&lt;bold&gt;2000, as of April 1; 2009 as of July 1 (307,007 represents 307,007,000).&lt;med&gt;</t>
  </si>
  <si>
    <t xml:space="preserve">&lt;nr&gt;All geographic boundaries for 2000 to 2009 </t>
  </si>
  <si>
    <t>&lt;nr&gt;population estimates are defined as of January 1, 2009.</t>
  </si>
  <si>
    <t>\&lt;http://www.census.gov/popest/metro/CBSA-est2009-CBSAstatus.html\&gt; and unpublished data.</t>
  </si>
  <si>
    <r>
      <t xml:space="preserve">Table 24. </t>
    </r>
    <r>
      <rPr>
        <b/>
        <sz val="12"/>
        <rFont val="Courier New"/>
        <family val="3"/>
      </rPr>
      <t>Population by Core Based Statistical Area (CBSA) Status and State: 2009</t>
    </r>
  </si>
  <si>
    <t>Population and Population Change by CBSA Status,"</t>
  </si>
  <si>
    <t xml:space="preserve">  U.S....</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</si>
  <si>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</si>
  <si>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</si>
  <si>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</si>
  <si>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</si>
  <si>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</si>
  <si>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</si>
  <si>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</si>
  <si>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</si>
  <si>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</si>
  <si>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</si>
  <si>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</si>
  <si>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</si>
  <si>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</si>
  <si>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</si>
  <si>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</si>
  <si>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</si>
  <si>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</si>
  <si>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</si>
  <si>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</si>
  <si>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</si>
  <si>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</si>
  <si>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</si>
  <si>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</si>
  <si>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</si>
  <si>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</si>
  <si>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</si>
  <si>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</si>
  <si>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</si>
  <si>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</si>
  <si>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</si>
  <si>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</si>
  <si>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</si>
  <si>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</si>
  <si>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</si>
  <si>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</si>
  <si>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</si>
  <si>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</si>
  <si>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</si>
  <si>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</si>
  <si>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</si>
  <si>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</si>
  <si>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</si>
  <si>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</si>
  <si>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</si>
  <si>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</si>
  <si>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</si>
  <si>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</si>
  <si>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</si>
  <si>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</si>
  <si>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</si>
  <si>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</si>
  <si>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&lt;nr&gt;defined by the U.S. Office of Management and Budget as of November 2008.</t>
  </si>
  <si>
    <t>[2000, as of April 1; 2009 as of July 1 (307,007 represents 307,007,000). Covers core-based statistical areas (metropolitan and micropolitan statistical areas) as defined by the U.S. Office of Management and Budget as of November 2008. All geographic boundaries for 2000 to 2009 population estimates are defined as of January 1, 2009. For definitions and components of all metropolitan and micropolitan areas, see Appendix II. Minus sign (-) indicates decrease]</t>
  </si>
  <si>
    <t>- Represents or rounds to zero. \1 The April 1, 2000 estimates base reflects changes to the Census 2000 population resulting from legal boundary updates as of January 1 of the estimates year, other geographic program changes, and the Count Question Resolution program.</t>
  </si>
  <si>
    <t>Source: U.S. Census Bureau, "Metropolitan and Micropolitan Statistical Area Estimates Population and Population Change by CBSA Status," &lt;http://www.census.gov/popest/metro/CBSA-est2009-CBSAstatus.html&gt; and unpublished data.</t>
  </si>
  <si>
    <t>&lt;http://www.census.gov/popest/metro/CBSA-est2009-CBSAstatus.html&gt;,</t>
  </si>
  <si>
    <t>and unpublished data.</t>
  </si>
  <si>
    <t>SYMBOL:</t>
  </si>
  <si>
    <t>FOOTNOTES:</t>
  </si>
  <si>
    <t>Internet release date: 12/15/2010</t>
  </si>
  <si>
    <t>2010</t>
  </si>
  <si>
    <r>
      <t xml:space="preserve">Inside Core Based Statistical Area
(CBSA - Metropolitan or Micropolitan Statistical Area), </t>
    </r>
    <r>
      <rPr>
        <b/>
        <sz val="12"/>
        <rFont val="Courier New"/>
        <family val="3"/>
      </rPr>
      <t>2010</t>
    </r>
  </si>
  <si>
    <r>
      <t xml:space="preserve">Outside CBSA,
</t>
    </r>
    <r>
      <rPr>
        <b/>
        <sz val="12"/>
        <rFont val="Courier New"/>
        <family val="3"/>
      </rPr>
      <t>2010</t>
    </r>
  </si>
  <si>
    <r>
      <t xml:space="preserve">Percent change,
</t>
    </r>
    <r>
      <rPr>
        <b/>
        <sz val="12"/>
        <rFont val="Courier New"/>
        <family val="3"/>
      </rPr>
      <t>2000 - 2010</t>
    </r>
  </si>
  <si>
    <t>2000</t>
  </si>
  <si>
    <t>Outside CBSAs</t>
  </si>
  <si>
    <t>http://2010.census.gov/2010census/data/redistricting-data.php</t>
  </si>
  <si>
    <t>Source: U.S. Census Bureau, 2010 Census Redistricting Data (P.L. 94-171) Summary File, and Census 2000.</t>
  </si>
  <si>
    <t>[As of April 1. Covers core based statistical areas (metropolitan and micropolitan statistical areas) as defined by the U.S. Office of Management and Budget as of December 2009. For definitions and components of all metropolitan and micropolitan statistical areas, see Appendix II. Minus sign (-) indicates decrease. ANSI=American National Standards Institute]</t>
  </si>
  <si>
    <t>Metro-politan</t>
  </si>
  <si>
    <t>Micro-politan</t>
  </si>
  <si>
    <t>www.census.gov/prod/cen2010/doc/pl94-171.pdf</t>
  </si>
  <si>
    <t>For more information:</t>
  </si>
  <si>
    <t>Internet release date: 09\30\2011</t>
  </si>
  <si>
    <t xml:space="preserve">Table with row headers in column A and column headers in rows 4, 5 and 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</si>
</sst>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4">
    <font>
      <sz val="10"/>
      <name val="Arial"/>
      <family val="0"/>
    </font>
    <font>
      <u val="single"/>
      <sz val="10"/>
      <color indexed="12"/>
      <name val="Arial"/>
      <family val="2"/>
    </font>
    <font>
      <sz val="12"/>
      <name val="Courier New"/>
      <family val="3"/>
    </font>
    <font>
      <b/>
      <sz val="12"/>
      <name val="Courier New"/>
      <family val="3"/>
    </font>
    <font>
      <u val="single"/>
      <sz val="12"/>
      <color indexed="12"/>
      <name val="Arial"/>
      <family val="2"/>
    </font>
    <font>
      <u val="single"/>
      <sz val="12"/>
      <color indexed="12"/>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family val="2"/>
    </font>
    <font>
      <sz val="12"/>
      <color indexed="9"/>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4">
    <xf numFmtId="0" fontId="0" fillId="0" borderId="0" xfId="0" applyAlignment="1">
      <alignment/>
    </xf>
    <xf numFmtId="0" fontId="2" fillId="0" borderId="0" xfId="0" applyFont="1" applyAlignment="1">
      <alignment/>
    </xf>
    <xf numFmtId="3" fontId="2" fillId="0" borderId="0" xfId="0" applyNumberFormat="1" applyFont="1" applyAlignment="1">
      <alignment/>
    </xf>
    <xf numFmtId="165" fontId="2" fillId="0" borderId="0" xfId="0" applyNumberFormat="1"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Alignment="1">
      <alignment/>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49" fontId="3" fillId="0" borderId="12" xfId="0" applyNumberFormat="1" applyFont="1" applyBorder="1" applyAlignment="1">
      <alignment horizontal="center"/>
    </xf>
    <xf numFmtId="49" fontId="2" fillId="0" borderId="12" xfId="0" applyNumberFormat="1" applyFont="1" applyBorder="1" applyAlignment="1">
      <alignment horizontal="center"/>
    </xf>
    <xf numFmtId="165" fontId="2" fillId="0" borderId="12" xfId="0" applyNumberFormat="1" applyFont="1" applyBorder="1" applyAlignment="1">
      <alignment horizontal="center" wrapText="1"/>
    </xf>
    <xf numFmtId="165" fontId="2" fillId="0" borderId="13" xfId="0" applyNumberFormat="1" applyFont="1" applyBorder="1" applyAlignment="1">
      <alignment horizontal="center" wrapText="1"/>
    </xf>
    <xf numFmtId="49" fontId="2" fillId="0" borderId="0" xfId="0" applyNumberFormat="1" applyFont="1" applyAlignment="1">
      <alignment horizontal="center"/>
    </xf>
    <xf numFmtId="1" fontId="3" fillId="0" borderId="10" xfId="0" applyNumberFormat="1" applyFont="1" applyBorder="1" applyAlignment="1">
      <alignment horizontal="left" indent="1"/>
    </xf>
    <xf numFmtId="3" fontId="3" fillId="0" borderId="10" xfId="0" applyNumberFormat="1" applyFont="1" applyBorder="1" applyAlignment="1">
      <alignment/>
    </xf>
    <xf numFmtId="166" fontId="3" fillId="0" borderId="10" xfId="0" applyNumberFormat="1" applyFont="1" applyBorder="1" applyAlignment="1">
      <alignment/>
    </xf>
    <xf numFmtId="165" fontId="3" fillId="0" borderId="10" xfId="0" applyNumberFormat="1" applyFont="1" applyBorder="1" applyAlignment="1">
      <alignment/>
    </xf>
    <xf numFmtId="165" fontId="3" fillId="0" borderId="10" xfId="0" applyNumberFormat="1" applyFont="1" applyBorder="1" applyAlignment="1">
      <alignment horizontal="right"/>
    </xf>
    <xf numFmtId="165" fontId="3" fillId="0" borderId="14" xfId="0" applyNumberFormat="1" applyFont="1" applyBorder="1" applyAlignment="1">
      <alignment horizontal="right"/>
    </xf>
    <xf numFmtId="166" fontId="3" fillId="0" borderId="0" xfId="0" applyNumberFormat="1" applyFont="1" applyAlignment="1">
      <alignment/>
    </xf>
    <xf numFmtId="0" fontId="3" fillId="0" borderId="0" xfId="0" applyFont="1" applyAlignment="1">
      <alignment/>
    </xf>
    <xf numFmtId="1" fontId="2" fillId="0" borderId="11" xfId="0" applyNumberFormat="1" applyFont="1" applyBorder="1" applyAlignment="1">
      <alignment/>
    </xf>
    <xf numFmtId="3" fontId="2" fillId="0" borderId="11" xfId="0" applyNumberFormat="1" applyFont="1" applyBorder="1" applyAlignment="1">
      <alignment/>
    </xf>
    <xf numFmtId="166" fontId="2" fillId="0" borderId="11" xfId="0" applyNumberFormat="1" applyFont="1" applyBorder="1" applyAlignment="1">
      <alignment/>
    </xf>
    <xf numFmtId="165" fontId="2" fillId="0" borderId="11" xfId="0" applyNumberFormat="1" applyFont="1" applyBorder="1" applyAlignment="1">
      <alignment/>
    </xf>
    <xf numFmtId="165" fontId="2" fillId="0" borderId="11" xfId="0" applyNumberFormat="1" applyFont="1" applyBorder="1" applyAlignment="1">
      <alignment horizontal="right"/>
    </xf>
    <xf numFmtId="165" fontId="2" fillId="0" borderId="15" xfId="0" applyNumberFormat="1" applyFont="1" applyBorder="1" applyAlignment="1">
      <alignment horizontal="right"/>
    </xf>
    <xf numFmtId="166" fontId="2" fillId="0" borderId="0" xfId="0" applyNumberFormat="1" applyFont="1" applyAlignment="1">
      <alignment/>
    </xf>
    <xf numFmtId="3" fontId="2" fillId="0" borderId="11" xfId="0" applyNumberFormat="1" applyFont="1" applyBorder="1" applyAlignment="1">
      <alignment horizontal="right"/>
    </xf>
    <xf numFmtId="1" fontId="2" fillId="0" borderId="16" xfId="0" applyNumberFormat="1" applyFont="1" applyBorder="1" applyAlignment="1">
      <alignment/>
    </xf>
    <xf numFmtId="3" fontId="2" fillId="0" borderId="16" xfId="0" applyNumberFormat="1" applyFont="1" applyBorder="1" applyAlignment="1">
      <alignment/>
    </xf>
    <xf numFmtId="166" fontId="2" fillId="0" borderId="16" xfId="0" applyNumberFormat="1" applyFont="1" applyBorder="1" applyAlignment="1">
      <alignment/>
    </xf>
    <xf numFmtId="165" fontId="2" fillId="0" borderId="16" xfId="0" applyNumberFormat="1" applyFont="1" applyBorder="1" applyAlignment="1">
      <alignment/>
    </xf>
    <xf numFmtId="165" fontId="2" fillId="0" borderId="16" xfId="0" applyNumberFormat="1" applyFont="1" applyBorder="1" applyAlignment="1">
      <alignment horizontal="right"/>
    </xf>
    <xf numFmtId="165" fontId="2" fillId="0" borderId="17" xfId="0" applyNumberFormat="1" applyFont="1" applyBorder="1" applyAlignment="1">
      <alignment horizontal="right"/>
    </xf>
    <xf numFmtId="1" fontId="2" fillId="0" borderId="0" xfId="0" applyNumberFormat="1" applyFont="1" applyAlignment="1">
      <alignment/>
    </xf>
    <xf numFmtId="0" fontId="2" fillId="0" borderId="0" xfId="0" applyFont="1" applyAlignment="1" quotePrefix="1">
      <alignment/>
    </xf>
    <xf numFmtId="0" fontId="2" fillId="0" borderId="0" xfId="0" applyFont="1" applyFill="1" applyBorder="1" applyAlignment="1">
      <alignment horizontal="left"/>
    </xf>
    <xf numFmtId="0" fontId="4" fillId="0" borderId="0" xfId="53" applyFont="1" applyAlignment="1" applyProtection="1">
      <alignment/>
      <protection/>
    </xf>
    <xf numFmtId="0" fontId="2" fillId="0" borderId="18" xfId="0" applyFont="1" applyBorder="1" applyAlignment="1">
      <alignment horizontal="center" vertical="center" wrapText="1"/>
    </xf>
    <xf numFmtId="0" fontId="3" fillId="0" borderId="19" xfId="0" applyFont="1" applyBorder="1" applyAlignment="1">
      <alignment/>
    </xf>
    <xf numFmtId="0" fontId="2" fillId="0" borderId="0" xfId="0" applyNumberFormat="1" applyFont="1" applyAlignment="1">
      <alignment/>
    </xf>
    <xf numFmtId="0" fontId="2" fillId="0" borderId="18" xfId="0" applyFont="1" applyBorder="1" applyAlignment="1">
      <alignment/>
    </xf>
    <xf numFmtId="0" fontId="2" fillId="0" borderId="18" xfId="0" applyNumberFormat="1" applyFont="1" applyBorder="1" applyAlignment="1">
      <alignment/>
    </xf>
    <xf numFmtId="0" fontId="3" fillId="0" borderId="15" xfId="0" applyFont="1" applyBorder="1" applyAlignment="1">
      <alignment/>
    </xf>
    <xf numFmtId="0" fontId="2" fillId="0" borderId="0" xfId="0" applyFont="1" applyBorder="1" applyAlignment="1">
      <alignment/>
    </xf>
    <xf numFmtId="49" fontId="2" fillId="0" borderId="10" xfId="0" applyNumberFormat="1" applyFont="1" applyBorder="1" applyAlignment="1" quotePrefix="1">
      <alignment horizontal="left" vertical="center" wrapText="1"/>
    </xf>
    <xf numFmtId="49" fontId="2" fillId="0" borderId="11" xfId="0" applyNumberFormat="1" applyFont="1" applyBorder="1" applyAlignment="1" quotePrefix="1">
      <alignment horizontal="left" vertical="center" wrapText="1"/>
    </xf>
    <xf numFmtId="49" fontId="2" fillId="0" borderId="10" xfId="0" applyNumberFormat="1" applyFont="1" applyBorder="1" applyAlignment="1">
      <alignment horizontal="center"/>
    </xf>
    <xf numFmtId="165" fontId="2" fillId="0" borderId="14" xfId="0" applyNumberFormat="1" applyFont="1" applyBorder="1" applyAlignment="1">
      <alignment horizontal="center" wrapText="1"/>
    </xf>
    <xf numFmtId="3" fontId="3" fillId="0" borderId="10" xfId="0" applyNumberFormat="1" applyFont="1" applyBorder="1" applyAlignment="1">
      <alignment horizontal="right"/>
    </xf>
    <xf numFmtId="3" fontId="2" fillId="0" borderId="20" xfId="0" applyNumberFormat="1" applyFont="1" applyBorder="1" applyAlignment="1">
      <alignment/>
    </xf>
    <xf numFmtId="3" fontId="2" fillId="0" borderId="21" xfId="0" applyNumberFormat="1" applyFont="1" applyBorder="1" applyAlignment="1">
      <alignment/>
    </xf>
    <xf numFmtId="3" fontId="2" fillId="0" borderId="0" xfId="0" applyNumberFormat="1" applyFont="1" applyBorder="1" applyAlignment="1">
      <alignment horizontal="right"/>
    </xf>
    <xf numFmtId="3" fontId="2" fillId="0" borderId="20" xfId="0" applyNumberFormat="1" applyFont="1" applyBorder="1" applyAlignment="1">
      <alignment horizontal="right"/>
    </xf>
    <xf numFmtId="0" fontId="3" fillId="0" borderId="11" xfId="0" applyFont="1" applyBorder="1" applyAlignment="1">
      <alignment/>
    </xf>
    <xf numFmtId="0" fontId="2" fillId="0" borderId="20" xfId="0" applyFont="1" applyBorder="1" applyAlignment="1">
      <alignment/>
    </xf>
    <xf numFmtId="0" fontId="2" fillId="0" borderId="21" xfId="0" applyFont="1" applyBorder="1" applyAlignment="1">
      <alignment/>
    </xf>
    <xf numFmtId="165" fontId="2" fillId="0" borderId="19" xfId="0" applyNumberFormat="1" applyFont="1" applyBorder="1" applyAlignment="1">
      <alignment horizontal="right" wrapText="1"/>
    </xf>
    <xf numFmtId="49" fontId="3" fillId="0" borderId="22" xfId="0" applyNumberFormat="1" applyFont="1" applyBorder="1" applyAlignment="1">
      <alignment horizontal="center"/>
    </xf>
    <xf numFmtId="17" fontId="2" fillId="0" borderId="0" xfId="0" applyNumberFormat="1" applyFont="1" applyAlignment="1">
      <alignment/>
    </xf>
    <xf numFmtId="165" fontId="3" fillId="0" borderId="14" xfId="0" applyNumberFormat="1" applyFont="1" applyBorder="1" applyAlignment="1">
      <alignment/>
    </xf>
    <xf numFmtId="165" fontId="2" fillId="0" borderId="15" xfId="0" applyNumberFormat="1" applyFont="1" applyBorder="1" applyAlignment="1">
      <alignment/>
    </xf>
    <xf numFmtId="165" fontId="2" fillId="0" borderId="17" xfId="0" applyNumberFormat="1" applyFont="1" applyBorder="1" applyAlignment="1">
      <alignment/>
    </xf>
    <xf numFmtId="165" fontId="2" fillId="0" borderId="19" xfId="0" applyNumberFormat="1" applyFont="1" applyBorder="1" applyAlignment="1">
      <alignment horizontal="center" wrapText="1"/>
    </xf>
    <xf numFmtId="165" fontId="2" fillId="0" borderId="23" xfId="0" applyNumberFormat="1" applyFont="1" applyBorder="1" applyAlignment="1">
      <alignment horizontal="center" wrapText="1"/>
    </xf>
    <xf numFmtId="165" fontId="3" fillId="0" borderId="23" xfId="0" applyNumberFormat="1" applyFont="1" applyBorder="1" applyAlignment="1">
      <alignment horizontal="right"/>
    </xf>
    <xf numFmtId="165" fontId="2" fillId="0" borderId="0" xfId="0" applyNumberFormat="1" applyFont="1" applyBorder="1" applyAlignment="1">
      <alignment horizontal="right"/>
    </xf>
    <xf numFmtId="165" fontId="2" fillId="0" borderId="18" xfId="0" applyNumberFormat="1" applyFont="1" applyBorder="1" applyAlignment="1">
      <alignment horizontal="right"/>
    </xf>
    <xf numFmtId="165" fontId="2" fillId="0" borderId="0" xfId="0" applyNumberFormat="1" applyFont="1" applyBorder="1" applyAlignment="1">
      <alignment horizontal="center" wrapText="1"/>
    </xf>
    <xf numFmtId="49" fontId="3" fillId="0" borderId="13" xfId="0" applyNumberFormat="1" applyFont="1" applyBorder="1" applyAlignment="1">
      <alignment horizontal="center"/>
    </xf>
    <xf numFmtId="3" fontId="3" fillId="0" borderId="14" xfId="0" applyNumberFormat="1" applyFont="1" applyBorder="1" applyAlignment="1">
      <alignment/>
    </xf>
    <xf numFmtId="3" fontId="2" fillId="0" borderId="15" xfId="0" applyNumberFormat="1" applyFont="1" applyBorder="1" applyAlignment="1">
      <alignment/>
    </xf>
    <xf numFmtId="3" fontId="2" fillId="0" borderId="17" xfId="0" applyNumberFormat="1" applyFont="1" applyBorder="1" applyAlignment="1">
      <alignment/>
    </xf>
    <xf numFmtId="49" fontId="2" fillId="0" borderId="22" xfId="0" applyNumberFormat="1" applyFont="1" applyBorder="1" applyAlignment="1">
      <alignment horizontal="center"/>
    </xf>
    <xf numFmtId="166" fontId="3" fillId="0" borderId="24" xfId="0" applyNumberFormat="1" applyFont="1" applyBorder="1" applyAlignment="1">
      <alignment/>
    </xf>
    <xf numFmtId="166" fontId="2" fillId="0" borderId="20" xfId="0" applyNumberFormat="1" applyFont="1" applyBorder="1" applyAlignment="1">
      <alignment/>
    </xf>
    <xf numFmtId="166" fontId="2" fillId="0" borderId="21" xfId="0" applyNumberFormat="1" applyFont="1" applyBorder="1" applyAlignment="1">
      <alignment/>
    </xf>
    <xf numFmtId="3" fontId="3" fillId="0" borderId="0" xfId="0" applyNumberFormat="1" applyFont="1" applyBorder="1" applyAlignment="1">
      <alignment/>
    </xf>
    <xf numFmtId="3" fontId="2" fillId="0" borderId="0" xfId="0" applyNumberFormat="1" applyFont="1" applyBorder="1" applyAlignment="1">
      <alignment/>
    </xf>
    <xf numFmtId="49" fontId="2" fillId="0" borderId="18" xfId="0" applyNumberFormat="1" applyFont="1" applyBorder="1" applyAlignment="1">
      <alignment horizontal="center"/>
    </xf>
    <xf numFmtId="49" fontId="2" fillId="0" borderId="17" xfId="0" applyNumberFormat="1" applyFont="1" applyBorder="1" applyAlignment="1">
      <alignment horizontal="center"/>
    </xf>
    <xf numFmtId="3" fontId="3" fillId="0" borderId="15" xfId="0" applyNumberFormat="1" applyFont="1" applyBorder="1" applyAlignment="1">
      <alignment/>
    </xf>
    <xf numFmtId="166" fontId="3" fillId="0" borderId="20" xfId="0" applyNumberFormat="1" applyFont="1" applyBorder="1" applyAlignment="1">
      <alignment/>
    </xf>
    <xf numFmtId="3" fontId="2" fillId="0" borderId="18" xfId="0" applyNumberFormat="1" applyFont="1" applyBorder="1" applyAlignment="1">
      <alignment/>
    </xf>
    <xf numFmtId="49" fontId="2" fillId="0" borderId="19" xfId="0" applyNumberFormat="1" applyFont="1" applyBorder="1" applyAlignment="1">
      <alignment horizontal="center"/>
    </xf>
    <xf numFmtId="165" fontId="2" fillId="0" borderId="13" xfId="0" applyNumberFormat="1" applyFont="1" applyBorder="1" applyAlignment="1">
      <alignment horizontal="right" wrapText="1"/>
    </xf>
    <xf numFmtId="1" fontId="43" fillId="0" borderId="0" xfId="0" applyNumberFormat="1" applyFont="1" applyAlignment="1">
      <alignment/>
    </xf>
    <xf numFmtId="3" fontId="2" fillId="0" borderId="12" xfId="0" applyNumberFormat="1" applyFont="1" applyBorder="1" applyAlignment="1">
      <alignment horizontal="center" vertical="center"/>
    </xf>
    <xf numFmtId="0" fontId="2" fillId="0" borderId="0" xfId="0" applyFont="1" applyAlignment="1">
      <alignment horizontal="left"/>
    </xf>
    <xf numFmtId="17" fontId="5" fillId="0" borderId="0" xfId="53" applyNumberFormat="1" applyFont="1" applyAlignment="1" applyProtection="1">
      <alignment horizontal="left"/>
      <protection/>
    </xf>
    <xf numFmtId="0" fontId="5" fillId="0" borderId="0" xfId="53" applyFont="1" applyAlignment="1" applyProtection="1">
      <alignment horizontal="left"/>
      <protection/>
    </xf>
    <xf numFmtId="1" fontId="2" fillId="0" borderId="0" xfId="0" applyNumberFormat="1" applyFont="1" applyAlignment="1">
      <alignment horizontal="left"/>
    </xf>
    <xf numFmtId="0" fontId="2" fillId="0" borderId="18" xfId="0" applyFont="1" applyBorder="1" applyAlignment="1">
      <alignment horizontal="left" wrapText="1"/>
    </xf>
    <xf numFmtId="0" fontId="2" fillId="0" borderId="0" xfId="0" applyFont="1" applyAlignment="1">
      <alignment horizontal="left" wrapText="1"/>
    </xf>
    <xf numFmtId="0" fontId="2" fillId="0" borderId="23" xfId="0" applyFont="1" applyBorder="1" applyAlignment="1">
      <alignment horizontal="left" wrapText="1"/>
    </xf>
    <xf numFmtId="3" fontId="2" fillId="0" borderId="12" xfId="0" applyNumberFormat="1" applyFont="1" applyBorder="1" applyAlignment="1">
      <alignment horizontal="center" vertical="center" wrapText="1"/>
    </xf>
    <xf numFmtId="3" fontId="2" fillId="0" borderId="10" xfId="0" applyNumberFormat="1" applyFont="1" applyBorder="1" applyAlignment="1">
      <alignment horizontal="center" vertical="center"/>
    </xf>
    <xf numFmtId="165" fontId="2" fillId="0" borderId="12" xfId="0" applyNumberFormat="1" applyFont="1" applyBorder="1" applyAlignment="1">
      <alignment horizontal="center" vertical="center" wrapText="1"/>
    </xf>
    <xf numFmtId="165" fontId="2" fillId="0" borderId="12" xfId="0" applyNumberFormat="1" applyFont="1" applyBorder="1" applyAlignment="1">
      <alignment horizontal="center" vertical="center"/>
    </xf>
    <xf numFmtId="165" fontId="2" fillId="0" borderId="13" xfId="0" applyNumberFormat="1" applyFont="1" applyBorder="1" applyAlignment="1">
      <alignment horizontal="center" vertical="center"/>
    </xf>
    <xf numFmtId="165"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rod/cen2010/doc/pl94-171.pdf" TargetMode="External" /><Relationship Id="rId2" Type="http://schemas.openxmlformats.org/officeDocument/2006/relationships/hyperlink" Target="http://2010.census.gov/2010census/data/redistricting-data.ph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sus.gov/popest/estimates.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ensus.gov/popest/estimates.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63"/>
  <sheetViews>
    <sheetView showGridLines="0" tabSelected="1" zoomScale="75" zoomScaleNormal="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32.421875" style="36" customWidth="1"/>
    <col min="2" max="3" width="17.28125" style="2" customWidth="1"/>
    <col min="4" max="4" width="18.8515625" style="2" customWidth="1"/>
    <col min="5" max="5" width="10.140625" style="2" customWidth="1"/>
    <col min="6" max="6" width="17.140625" style="2" customWidth="1"/>
    <col min="7" max="7" width="10.140625" style="2" customWidth="1"/>
    <col min="8" max="8" width="16.28125" style="2" customWidth="1"/>
    <col min="9" max="9" width="10.140625" style="2" customWidth="1"/>
    <col min="10" max="10" width="15.7109375" style="2" customWidth="1"/>
    <col min="11" max="11" width="11.421875" style="2" customWidth="1"/>
    <col min="12" max="14" width="10.57421875" style="3" customWidth="1"/>
    <col min="15" max="16384" width="9.140625" style="1" customWidth="1"/>
  </cols>
  <sheetData>
    <row r="1" ht="3" customHeight="1">
      <c r="A1" s="88" t="s">
        <v>357</v>
      </c>
    </row>
    <row r="2" spans="1:14" ht="16.5">
      <c r="A2" s="95" t="s">
        <v>80</v>
      </c>
      <c r="B2" s="95"/>
      <c r="C2" s="95"/>
      <c r="D2" s="95"/>
      <c r="E2" s="95"/>
      <c r="F2" s="95"/>
      <c r="G2" s="95"/>
      <c r="H2" s="95"/>
      <c r="I2" s="95"/>
      <c r="J2" s="95"/>
      <c r="K2" s="95"/>
      <c r="L2" s="95"/>
      <c r="M2" s="95"/>
      <c r="N2" s="95"/>
    </row>
    <row r="3" spans="1:14" ht="55.5" customHeight="1">
      <c r="A3" s="94" t="s">
        <v>351</v>
      </c>
      <c r="B3" s="94"/>
      <c r="C3" s="94"/>
      <c r="D3" s="94"/>
      <c r="E3" s="94"/>
      <c r="F3" s="94"/>
      <c r="G3" s="94"/>
      <c r="H3" s="94"/>
      <c r="I3" s="94"/>
      <c r="J3" s="94"/>
      <c r="K3" s="94"/>
      <c r="L3" s="94"/>
      <c r="M3" s="94"/>
      <c r="N3" s="94"/>
    </row>
    <row r="4" spans="1:14" ht="54" customHeight="1">
      <c r="A4" s="103" t="s">
        <v>65</v>
      </c>
      <c r="B4" s="89" t="s">
        <v>51</v>
      </c>
      <c r="C4" s="89"/>
      <c r="D4" s="97" t="s">
        <v>344</v>
      </c>
      <c r="E4" s="97"/>
      <c r="F4" s="97"/>
      <c r="G4" s="97"/>
      <c r="H4" s="97"/>
      <c r="I4" s="97"/>
      <c r="J4" s="97" t="s">
        <v>345</v>
      </c>
      <c r="K4" s="89"/>
      <c r="L4" s="99" t="s">
        <v>346</v>
      </c>
      <c r="M4" s="100"/>
      <c r="N4" s="101"/>
    </row>
    <row r="5" spans="1:14" ht="15.75" customHeight="1">
      <c r="A5" s="104"/>
      <c r="B5" s="89"/>
      <c r="C5" s="89"/>
      <c r="D5" s="89" t="s">
        <v>52</v>
      </c>
      <c r="E5" s="89"/>
      <c r="F5" s="89" t="s">
        <v>53</v>
      </c>
      <c r="G5" s="89"/>
      <c r="H5" s="89" t="s">
        <v>54</v>
      </c>
      <c r="I5" s="89"/>
      <c r="J5" s="98"/>
      <c r="K5" s="89"/>
      <c r="L5" s="100"/>
      <c r="M5" s="102"/>
      <c r="N5" s="101"/>
    </row>
    <row r="6" spans="1:14" s="13" customFormat="1" ht="48">
      <c r="A6" s="105"/>
      <c r="B6" s="60" t="s">
        <v>347</v>
      </c>
      <c r="C6" s="71" t="s">
        <v>343</v>
      </c>
      <c r="D6" s="82" t="s">
        <v>59</v>
      </c>
      <c r="E6" s="81" t="s">
        <v>60</v>
      </c>
      <c r="F6" s="82" t="s">
        <v>59</v>
      </c>
      <c r="G6" s="75" t="s">
        <v>60</v>
      </c>
      <c r="H6" s="81" t="s">
        <v>59</v>
      </c>
      <c r="I6" s="75" t="s">
        <v>60</v>
      </c>
      <c r="J6" s="86" t="s">
        <v>59</v>
      </c>
      <c r="K6" s="75" t="s">
        <v>60</v>
      </c>
      <c r="L6" s="87" t="s">
        <v>352</v>
      </c>
      <c r="M6" s="59" t="s">
        <v>353</v>
      </c>
      <c r="N6" s="59" t="s">
        <v>348</v>
      </c>
    </row>
    <row r="7" spans="1:14" s="21" customFormat="1" ht="16.5">
      <c r="A7" s="14" t="s">
        <v>241</v>
      </c>
      <c r="B7" s="15">
        <v>281421906</v>
      </c>
      <c r="C7" s="72">
        <v>308745538</v>
      </c>
      <c r="D7" s="83">
        <v>289261315</v>
      </c>
      <c r="E7" s="76">
        <v>93.68922928369575</v>
      </c>
      <c r="F7" s="79">
        <v>258317763</v>
      </c>
      <c r="G7" s="84">
        <v>83.66688136558592</v>
      </c>
      <c r="H7" s="79">
        <v>30943552</v>
      </c>
      <c r="I7" s="84">
        <v>10.022347918109832</v>
      </c>
      <c r="J7" s="79">
        <v>19484223</v>
      </c>
      <c r="K7" s="76">
        <v>6.310770716304247</v>
      </c>
      <c r="L7" s="62">
        <v>10.832777595016621</v>
      </c>
      <c r="M7" s="67">
        <v>5.89708559773309</v>
      </c>
      <c r="N7" s="67">
        <v>1.8427237881212624</v>
      </c>
    </row>
    <row r="8" spans="1:14" ht="15.75">
      <c r="A8" s="22" t="s">
        <v>0</v>
      </c>
      <c r="B8" s="52">
        <v>4447100</v>
      </c>
      <c r="C8" s="73">
        <v>4779736</v>
      </c>
      <c r="D8" s="73">
        <v>4290944</v>
      </c>
      <c r="E8" s="77">
        <v>89.77366113944369</v>
      </c>
      <c r="F8" s="80">
        <v>3415430</v>
      </c>
      <c r="G8" s="77">
        <v>71.45645700934111</v>
      </c>
      <c r="H8" s="80">
        <v>875514</v>
      </c>
      <c r="I8" s="77">
        <v>18.31720413010258</v>
      </c>
      <c r="J8" s="80">
        <v>488792</v>
      </c>
      <c r="K8" s="77">
        <v>10.226338860556314</v>
      </c>
      <c r="L8" s="63">
        <v>9.005879831599938</v>
      </c>
      <c r="M8" s="68">
        <v>7.962192257181437</v>
      </c>
      <c r="N8" s="68">
        <v>-2.805715626503772</v>
      </c>
    </row>
    <row r="9" spans="1:14" ht="15.75">
      <c r="A9" s="22" t="s">
        <v>1</v>
      </c>
      <c r="B9" s="52">
        <v>626932</v>
      </c>
      <c r="C9" s="73">
        <v>710231</v>
      </c>
      <c r="D9" s="73">
        <v>536746</v>
      </c>
      <c r="E9" s="77">
        <v>75.57344019058588</v>
      </c>
      <c r="F9" s="80">
        <v>478402</v>
      </c>
      <c r="G9" s="77">
        <v>67.35864810181477</v>
      </c>
      <c r="H9" s="80">
        <v>58344</v>
      </c>
      <c r="I9" s="77">
        <v>8.214792088771118</v>
      </c>
      <c r="J9" s="80">
        <v>173485</v>
      </c>
      <c r="K9" s="77">
        <v>24.42655980941412</v>
      </c>
      <c r="L9" s="63">
        <v>18.87388338779212</v>
      </c>
      <c r="M9" s="68">
        <v>-0.5963130814052544</v>
      </c>
      <c r="N9" s="68">
        <v>4.6395203657573</v>
      </c>
    </row>
    <row r="10" spans="1:14" ht="15.75">
      <c r="A10" s="22" t="s">
        <v>2</v>
      </c>
      <c r="B10" s="52">
        <v>5130632</v>
      </c>
      <c r="C10" s="73">
        <v>6392017</v>
      </c>
      <c r="D10" s="73">
        <v>6300010</v>
      </c>
      <c r="E10" s="77">
        <v>98.56059519240952</v>
      </c>
      <c r="F10" s="80">
        <v>5914541</v>
      </c>
      <c r="G10" s="77">
        <v>92.5301199918586</v>
      </c>
      <c r="H10" s="80">
        <v>385469</v>
      </c>
      <c r="I10" s="77">
        <v>6.030475200550938</v>
      </c>
      <c r="J10" s="80">
        <v>92007</v>
      </c>
      <c r="K10" s="77">
        <v>1.439404807590468</v>
      </c>
      <c r="L10" s="63">
        <v>25.988275258136245</v>
      </c>
      <c r="M10" s="68">
        <v>11.09353069511812</v>
      </c>
      <c r="N10" s="68">
        <v>3.2186048598801857</v>
      </c>
    </row>
    <row r="11" spans="1:14" ht="15.75">
      <c r="A11" s="22" t="s">
        <v>3</v>
      </c>
      <c r="B11" s="52">
        <v>2673400</v>
      </c>
      <c r="C11" s="73">
        <v>2915918</v>
      </c>
      <c r="D11" s="73">
        <v>2332640</v>
      </c>
      <c r="E11" s="77">
        <v>79.99676259757648</v>
      </c>
      <c r="F11" s="80">
        <v>1757367</v>
      </c>
      <c r="G11" s="77">
        <v>60.2680528053258</v>
      </c>
      <c r="H11" s="80">
        <v>575273</v>
      </c>
      <c r="I11" s="77">
        <v>19.728709792250672</v>
      </c>
      <c r="J11" s="80">
        <v>583278</v>
      </c>
      <c r="K11" s="77">
        <v>20.003237402423522</v>
      </c>
      <c r="L11" s="63">
        <v>15.886830500952554</v>
      </c>
      <c r="M11" s="68">
        <v>1.6588146729199875</v>
      </c>
      <c r="N11" s="68">
        <v>-1.3171184797559652</v>
      </c>
    </row>
    <row r="12" spans="1:14" ht="15.75">
      <c r="A12" s="22" t="s">
        <v>4</v>
      </c>
      <c r="B12" s="52">
        <v>33871648</v>
      </c>
      <c r="C12" s="73">
        <v>37253956</v>
      </c>
      <c r="D12" s="73">
        <v>36995499</v>
      </c>
      <c r="E12" s="77">
        <v>99.30622938406863</v>
      </c>
      <c r="F12" s="80">
        <v>36408727</v>
      </c>
      <c r="G12" s="77">
        <v>97.7311698118718</v>
      </c>
      <c r="H12" s="80">
        <v>586772</v>
      </c>
      <c r="I12" s="77">
        <v>1.5750595721968426</v>
      </c>
      <c r="J12" s="80">
        <v>258457</v>
      </c>
      <c r="K12" s="77">
        <v>0.6937706159313658</v>
      </c>
      <c r="L12" s="63">
        <v>10.077797883324338</v>
      </c>
      <c r="M12" s="68">
        <v>6.1176066335711505</v>
      </c>
      <c r="N12" s="68">
        <v>6.250282627552384</v>
      </c>
    </row>
    <row r="13" spans="1:14" ht="15.75">
      <c r="A13" s="22" t="s">
        <v>5</v>
      </c>
      <c r="B13" s="52">
        <v>4301261</v>
      </c>
      <c r="C13" s="73">
        <v>5029196</v>
      </c>
      <c r="D13" s="73">
        <v>4619706</v>
      </c>
      <c r="E13" s="77">
        <v>91.85774425971866</v>
      </c>
      <c r="F13" s="80">
        <v>4341903</v>
      </c>
      <c r="G13" s="77">
        <v>86.33393886418426</v>
      </c>
      <c r="H13" s="80">
        <v>277803</v>
      </c>
      <c r="I13" s="77">
        <v>5.523805395534396</v>
      </c>
      <c r="J13" s="80">
        <v>409490</v>
      </c>
      <c r="K13" s="77">
        <v>8.14225574028135</v>
      </c>
      <c r="L13" s="63">
        <v>18.092874423563618</v>
      </c>
      <c r="M13" s="68">
        <v>13.754852341408286</v>
      </c>
      <c r="N13" s="68">
        <v>7.657401857168397</v>
      </c>
    </row>
    <row r="14" spans="1:14" ht="15.75">
      <c r="A14" s="22" t="s">
        <v>6</v>
      </c>
      <c r="B14" s="52">
        <v>3405565</v>
      </c>
      <c r="C14" s="73">
        <v>3574097</v>
      </c>
      <c r="D14" s="73">
        <v>3574097</v>
      </c>
      <c r="E14" s="77">
        <v>100</v>
      </c>
      <c r="F14" s="80">
        <v>3265742</v>
      </c>
      <c r="G14" s="77">
        <v>91.37250611832863</v>
      </c>
      <c r="H14" s="80">
        <v>308355</v>
      </c>
      <c r="I14" s="77">
        <v>8.62749388167137</v>
      </c>
      <c r="J14" s="54">
        <v>0</v>
      </c>
      <c r="K14" s="55">
        <v>0</v>
      </c>
      <c r="L14" s="63">
        <v>4.8634339675835285</v>
      </c>
      <c r="M14" s="68">
        <v>5.860603397371637</v>
      </c>
      <c r="N14" s="68">
        <v>0</v>
      </c>
    </row>
    <row r="15" spans="1:14" ht="15.75">
      <c r="A15" s="22" t="s">
        <v>7</v>
      </c>
      <c r="B15" s="52">
        <v>783600</v>
      </c>
      <c r="C15" s="73">
        <v>897934</v>
      </c>
      <c r="D15" s="73">
        <v>897934</v>
      </c>
      <c r="E15" s="77">
        <v>100</v>
      </c>
      <c r="F15" s="80">
        <v>700789</v>
      </c>
      <c r="G15" s="77">
        <v>78.04460015992267</v>
      </c>
      <c r="H15" s="80">
        <v>197145</v>
      </c>
      <c r="I15" s="77">
        <v>21.955399840077334</v>
      </c>
      <c r="J15" s="54">
        <v>0</v>
      </c>
      <c r="K15" s="55">
        <v>0</v>
      </c>
      <c r="L15" s="63">
        <v>11.7753548061924</v>
      </c>
      <c r="M15" s="68">
        <v>25.86026379294935</v>
      </c>
      <c r="N15" s="68">
        <v>0</v>
      </c>
    </row>
    <row r="16" spans="1:14" ht="15.75">
      <c r="A16" s="22" t="s">
        <v>8</v>
      </c>
      <c r="B16" s="52">
        <v>572059</v>
      </c>
      <c r="C16" s="73">
        <v>601723</v>
      </c>
      <c r="D16" s="73">
        <v>601723</v>
      </c>
      <c r="E16" s="77">
        <v>100</v>
      </c>
      <c r="F16" s="80">
        <v>601723</v>
      </c>
      <c r="G16" s="77">
        <v>100</v>
      </c>
      <c r="H16" s="54">
        <v>0</v>
      </c>
      <c r="I16" s="55">
        <v>0</v>
      </c>
      <c r="J16" s="54">
        <v>0</v>
      </c>
      <c r="K16" s="55">
        <v>0</v>
      </c>
      <c r="L16" s="63">
        <v>5.185479120160682</v>
      </c>
      <c r="M16" s="68">
        <v>0</v>
      </c>
      <c r="N16" s="68">
        <v>0</v>
      </c>
    </row>
    <row r="17" spans="1:14" ht="15.75">
      <c r="A17" s="22" t="s">
        <v>9</v>
      </c>
      <c r="B17" s="52">
        <v>15982378</v>
      </c>
      <c r="C17" s="73">
        <v>18801310</v>
      </c>
      <c r="D17" s="73">
        <v>18380120</v>
      </c>
      <c r="E17" s="77">
        <v>97.75978375974866</v>
      </c>
      <c r="F17" s="80">
        <v>17689964</v>
      </c>
      <c r="G17" s="77">
        <v>94.08899699010334</v>
      </c>
      <c r="H17" s="80">
        <v>690156</v>
      </c>
      <c r="I17" s="77">
        <v>3.6707867696453067</v>
      </c>
      <c r="J17" s="80">
        <v>421190</v>
      </c>
      <c r="K17" s="77">
        <v>2.2402162402513444</v>
      </c>
      <c r="L17" s="63">
        <v>17.75328406856064</v>
      </c>
      <c r="M17" s="68">
        <v>15.683855525085988</v>
      </c>
      <c r="N17" s="68">
        <v>16.067073590807006</v>
      </c>
    </row>
    <row r="18" spans="1:14" ht="15.75">
      <c r="A18" s="22" t="s">
        <v>10</v>
      </c>
      <c r="B18" s="52">
        <v>8186453</v>
      </c>
      <c r="C18" s="73">
        <v>9687653</v>
      </c>
      <c r="D18" s="73">
        <v>8817112</v>
      </c>
      <c r="E18" s="77">
        <v>91.01391224479242</v>
      </c>
      <c r="F18" s="80">
        <v>7847658</v>
      </c>
      <c r="G18" s="77">
        <v>81.00680319577921</v>
      </c>
      <c r="H18" s="80">
        <v>969454</v>
      </c>
      <c r="I18" s="77">
        <v>10.007109049013213</v>
      </c>
      <c r="J18" s="80">
        <v>870541</v>
      </c>
      <c r="K18" s="77">
        <v>8.986087755207581</v>
      </c>
      <c r="L18" s="63">
        <v>20.243807702650212</v>
      </c>
      <c r="M18" s="68">
        <v>9.617885241193406</v>
      </c>
      <c r="N18" s="68">
        <v>12.24039587212031</v>
      </c>
    </row>
    <row r="19" spans="1:14" ht="15.75">
      <c r="A19" s="22" t="s">
        <v>11</v>
      </c>
      <c r="B19" s="52">
        <v>1211537</v>
      </c>
      <c r="C19" s="73">
        <v>1360301</v>
      </c>
      <c r="D19" s="73">
        <v>1360211</v>
      </c>
      <c r="E19" s="77">
        <v>99.99338381725809</v>
      </c>
      <c r="F19" s="80">
        <v>953207</v>
      </c>
      <c r="G19" s="77">
        <v>70.07324114295292</v>
      </c>
      <c r="H19" s="80">
        <v>407004</v>
      </c>
      <c r="I19" s="77">
        <v>29.920142674305172</v>
      </c>
      <c r="J19" s="80">
        <v>90</v>
      </c>
      <c r="K19" s="55">
        <v>0.006616182741907857</v>
      </c>
      <c r="L19" s="63">
        <v>8.794210163486868</v>
      </c>
      <c r="M19" s="68">
        <v>21.408926302224714</v>
      </c>
      <c r="N19" s="68">
        <v>-38.775510204081634</v>
      </c>
    </row>
    <row r="20" spans="1:14" ht="15.75">
      <c r="A20" s="22" t="s">
        <v>12</v>
      </c>
      <c r="B20" s="52">
        <v>1293953</v>
      </c>
      <c r="C20" s="73">
        <v>1567582</v>
      </c>
      <c r="D20" s="73">
        <v>1364221</v>
      </c>
      <c r="E20" s="77">
        <v>87.02709012989432</v>
      </c>
      <c r="F20" s="80">
        <v>1028136</v>
      </c>
      <c r="G20" s="77">
        <v>65.58738235065215</v>
      </c>
      <c r="H20" s="80">
        <v>336085</v>
      </c>
      <c r="I20" s="77">
        <v>21.43970777924217</v>
      </c>
      <c r="J20" s="80">
        <v>203361</v>
      </c>
      <c r="K20" s="77">
        <v>12.972909870105678</v>
      </c>
      <c r="L20" s="63">
        <v>27.39528451980313</v>
      </c>
      <c r="M20" s="68">
        <v>13.588662933158488</v>
      </c>
      <c r="N20" s="68">
        <v>6.455007066952835</v>
      </c>
    </row>
    <row r="21" spans="1:14" ht="15.75">
      <c r="A21" s="22" t="s">
        <v>13</v>
      </c>
      <c r="B21" s="52">
        <v>12419293</v>
      </c>
      <c r="C21" s="73">
        <v>12830632</v>
      </c>
      <c r="D21" s="73">
        <v>12222213</v>
      </c>
      <c r="E21" s="77">
        <v>95.25807458276412</v>
      </c>
      <c r="F21" s="80">
        <v>11159069</v>
      </c>
      <c r="G21" s="77">
        <v>86.97209147608629</v>
      </c>
      <c r="H21" s="80">
        <v>1063144</v>
      </c>
      <c r="I21" s="77">
        <v>8.285983106677831</v>
      </c>
      <c r="J21" s="80">
        <v>608419</v>
      </c>
      <c r="K21" s="77">
        <v>4.741925417235877</v>
      </c>
      <c r="L21" s="63">
        <v>4.066708595247075</v>
      </c>
      <c r="M21" s="68">
        <v>-0.854420286746507</v>
      </c>
      <c r="N21" s="68">
        <v>-2.4955488140053306</v>
      </c>
    </row>
    <row r="22" spans="1:14" ht="15.75">
      <c r="A22" s="22" t="s">
        <v>14</v>
      </c>
      <c r="B22" s="52">
        <v>6080485</v>
      </c>
      <c r="C22" s="73">
        <v>6483802</v>
      </c>
      <c r="D22" s="73">
        <v>6115637</v>
      </c>
      <c r="E22" s="77">
        <v>94.32177293507729</v>
      </c>
      <c r="F22" s="80">
        <v>5078745</v>
      </c>
      <c r="G22" s="77">
        <v>78.3297361640593</v>
      </c>
      <c r="H22" s="80">
        <v>1036892</v>
      </c>
      <c r="I22" s="77">
        <v>15.992036771017993</v>
      </c>
      <c r="J22" s="80">
        <v>368165</v>
      </c>
      <c r="K22" s="77">
        <v>5.6782270649227105</v>
      </c>
      <c r="L22" s="63">
        <v>8.37263879179886</v>
      </c>
      <c r="M22" s="68">
        <v>0.8316315615457922</v>
      </c>
      <c r="N22" s="68">
        <v>0.6539575091655206</v>
      </c>
    </row>
    <row r="23" spans="1:14" ht="15.75">
      <c r="A23" s="22" t="s">
        <v>15</v>
      </c>
      <c r="B23" s="52">
        <v>2926324</v>
      </c>
      <c r="C23" s="73">
        <v>3046355</v>
      </c>
      <c r="D23" s="73">
        <v>2239616</v>
      </c>
      <c r="E23" s="77">
        <v>73.5178926947122</v>
      </c>
      <c r="F23" s="80">
        <v>1721714</v>
      </c>
      <c r="G23" s="77">
        <v>56.517182009319335</v>
      </c>
      <c r="H23" s="80">
        <v>517902</v>
      </c>
      <c r="I23" s="77">
        <v>17.00071068539287</v>
      </c>
      <c r="J23" s="80">
        <v>806739</v>
      </c>
      <c r="K23" s="77">
        <v>26.482107305287794</v>
      </c>
      <c r="L23" s="63">
        <v>10.112740407983669</v>
      </c>
      <c r="M23" s="68">
        <v>-1.622024120461742</v>
      </c>
      <c r="N23" s="68">
        <v>-3.5336981983544007</v>
      </c>
    </row>
    <row r="24" spans="1:14" ht="15.75">
      <c r="A24" s="22" t="s">
        <v>16</v>
      </c>
      <c r="B24" s="52">
        <v>2688418</v>
      </c>
      <c r="C24" s="73">
        <v>2853118</v>
      </c>
      <c r="D24" s="73">
        <v>2440146</v>
      </c>
      <c r="E24" s="77">
        <v>85.52558989849001</v>
      </c>
      <c r="F24" s="80">
        <v>1949129</v>
      </c>
      <c r="G24" s="77">
        <v>68.31575139899576</v>
      </c>
      <c r="H24" s="80">
        <v>491017</v>
      </c>
      <c r="I24" s="77">
        <v>17.209838499494236</v>
      </c>
      <c r="J24" s="80">
        <v>412972</v>
      </c>
      <c r="K24" s="77">
        <v>14.474410101509996</v>
      </c>
      <c r="L24" s="63">
        <v>11.169737368183604</v>
      </c>
      <c r="M24" s="68">
        <v>-0.7376694577755496</v>
      </c>
      <c r="N24" s="68">
        <v>-6.240961174769162</v>
      </c>
    </row>
    <row r="25" spans="1:14" ht="15.75">
      <c r="A25" s="22" t="s">
        <v>17</v>
      </c>
      <c r="B25" s="52">
        <v>4041769</v>
      </c>
      <c r="C25" s="73">
        <v>4339367</v>
      </c>
      <c r="D25" s="73">
        <v>3329279</v>
      </c>
      <c r="E25" s="77">
        <v>76.72268789434035</v>
      </c>
      <c r="F25" s="80">
        <v>2523770</v>
      </c>
      <c r="G25" s="77">
        <v>58.159865252236095</v>
      </c>
      <c r="H25" s="80">
        <v>805509</v>
      </c>
      <c r="I25" s="77">
        <v>18.56282264210425</v>
      </c>
      <c r="J25" s="80">
        <v>1010088</v>
      </c>
      <c r="K25" s="77">
        <v>23.27731210565965</v>
      </c>
      <c r="L25" s="63">
        <v>11.057278919108256</v>
      </c>
      <c r="M25" s="68">
        <v>5.547780966232949</v>
      </c>
      <c r="N25" s="68">
        <v>0.3958831334701646</v>
      </c>
    </row>
    <row r="26" spans="1:14" ht="15.75">
      <c r="A26" s="22" t="s">
        <v>18</v>
      </c>
      <c r="B26" s="52">
        <v>4468976</v>
      </c>
      <c r="C26" s="73">
        <v>4533372</v>
      </c>
      <c r="D26" s="73">
        <v>4227728</v>
      </c>
      <c r="E26" s="77">
        <v>93.25791044723442</v>
      </c>
      <c r="F26" s="80">
        <v>3380738</v>
      </c>
      <c r="G26" s="77">
        <v>74.57446686484145</v>
      </c>
      <c r="H26" s="80">
        <v>846990</v>
      </c>
      <c r="I26" s="77">
        <v>18.683443582392975</v>
      </c>
      <c r="J26" s="80">
        <v>305644</v>
      </c>
      <c r="K26" s="77">
        <v>6.742089552765579</v>
      </c>
      <c r="L26" s="63">
        <v>1.1994909998512273</v>
      </c>
      <c r="M26" s="68">
        <v>3.8231137250383367</v>
      </c>
      <c r="N26" s="68">
        <v>-2.1964237715514483</v>
      </c>
    </row>
    <row r="27" spans="1:14" ht="15.75">
      <c r="A27" s="22" t="s">
        <v>19</v>
      </c>
      <c r="B27" s="52">
        <v>1274923</v>
      </c>
      <c r="C27" s="73">
        <v>1328361</v>
      </c>
      <c r="D27" s="73">
        <v>937610</v>
      </c>
      <c r="E27" s="77">
        <v>70.58397528984968</v>
      </c>
      <c r="F27" s="80">
        <v>775723</v>
      </c>
      <c r="G27" s="77">
        <v>58.39700201978227</v>
      </c>
      <c r="H27" s="80">
        <v>161887</v>
      </c>
      <c r="I27" s="77">
        <v>12.186973270067398</v>
      </c>
      <c r="J27" s="80">
        <v>390751</v>
      </c>
      <c r="K27" s="77">
        <v>29.416024710150328</v>
      </c>
      <c r="L27" s="63">
        <v>5.3570652469169335</v>
      </c>
      <c r="M27" s="68">
        <v>3.2890539264476946</v>
      </c>
      <c r="N27" s="68">
        <v>2.3146754086685117</v>
      </c>
    </row>
    <row r="28" spans="1:14" ht="15.75">
      <c r="A28" s="22" t="s">
        <v>20</v>
      </c>
      <c r="B28" s="52">
        <v>5296486</v>
      </c>
      <c r="C28" s="73">
        <v>5773552</v>
      </c>
      <c r="D28" s="73">
        <v>5690192</v>
      </c>
      <c r="E28" s="77">
        <v>98.55617477767585</v>
      </c>
      <c r="F28" s="80">
        <v>5463187</v>
      </c>
      <c r="G28" s="77">
        <v>94.62436642122562</v>
      </c>
      <c r="H28" s="80">
        <v>227005</v>
      </c>
      <c r="I28" s="77">
        <v>3.9318083564502406</v>
      </c>
      <c r="J28" s="80">
        <v>83360</v>
      </c>
      <c r="K28" s="77">
        <v>1.443825222324143</v>
      </c>
      <c r="L28" s="63">
        <v>8.819083461161004</v>
      </c>
      <c r="M28" s="68">
        <v>15.090752382883796</v>
      </c>
      <c r="N28" s="68">
        <v>5.766668781323352</v>
      </c>
    </row>
    <row r="29" spans="1:14" ht="15.75">
      <c r="A29" s="22" t="s">
        <v>21</v>
      </c>
      <c r="B29" s="52">
        <v>6349097</v>
      </c>
      <c r="C29" s="73">
        <v>6547629</v>
      </c>
      <c r="D29" s="73">
        <v>6520922</v>
      </c>
      <c r="E29" s="77">
        <v>99.5921118927172</v>
      </c>
      <c r="F29" s="80">
        <v>6520922</v>
      </c>
      <c r="G29" s="77">
        <v>99.5921118927172</v>
      </c>
      <c r="H29" s="54">
        <v>0</v>
      </c>
      <c r="I29" s="55">
        <v>0</v>
      </c>
      <c r="J29" s="80">
        <v>26707</v>
      </c>
      <c r="K29" s="77">
        <v>0.40788810728280417</v>
      </c>
      <c r="L29" s="63">
        <v>3.104264466155118</v>
      </c>
      <c r="M29" s="54">
        <v>0</v>
      </c>
      <c r="N29" s="68">
        <v>8.977026971885584</v>
      </c>
    </row>
    <row r="30" spans="1:14" ht="15.75">
      <c r="A30" s="22" t="s">
        <v>22</v>
      </c>
      <c r="B30" s="52">
        <v>9938444</v>
      </c>
      <c r="C30" s="73">
        <v>9883640</v>
      </c>
      <c r="D30" s="73">
        <v>9112972</v>
      </c>
      <c r="E30" s="77">
        <v>92.20258932943733</v>
      </c>
      <c r="F30" s="80">
        <v>8033066</v>
      </c>
      <c r="G30" s="77">
        <v>81.27639209845765</v>
      </c>
      <c r="H30" s="80">
        <v>1079906</v>
      </c>
      <c r="I30" s="77">
        <v>10.92619723097968</v>
      </c>
      <c r="J30" s="80">
        <v>770668</v>
      </c>
      <c r="K30" s="77">
        <v>7.797410670562667</v>
      </c>
      <c r="L30" s="63">
        <v>-0.817627426015719</v>
      </c>
      <c r="M30" s="68">
        <v>2.463318734202197</v>
      </c>
      <c r="N30" s="68">
        <v>-1.8522386310958059</v>
      </c>
    </row>
    <row r="31" spans="1:14" ht="15.75">
      <c r="A31" s="22" t="s">
        <v>23</v>
      </c>
      <c r="B31" s="52">
        <v>4919479</v>
      </c>
      <c r="C31" s="73">
        <v>5303925</v>
      </c>
      <c r="D31" s="73">
        <v>4648586</v>
      </c>
      <c r="E31" s="77">
        <v>87.64426344640997</v>
      </c>
      <c r="F31" s="80">
        <v>3971551</v>
      </c>
      <c r="G31" s="77">
        <v>74.87947133490765</v>
      </c>
      <c r="H31" s="80">
        <v>677035</v>
      </c>
      <c r="I31" s="77">
        <v>12.764792111502333</v>
      </c>
      <c r="J31" s="80">
        <v>655339</v>
      </c>
      <c r="K31" s="77">
        <v>12.35573655359003</v>
      </c>
      <c r="L31" s="63">
        <v>9.708807861917016</v>
      </c>
      <c r="M31" s="68">
        <v>4.847676745151239</v>
      </c>
      <c r="N31" s="68">
        <v>0.25640123427515404</v>
      </c>
    </row>
    <row r="32" spans="1:14" ht="15.75">
      <c r="A32" s="22" t="s">
        <v>24</v>
      </c>
      <c r="B32" s="52">
        <v>2844658</v>
      </c>
      <c r="C32" s="73">
        <v>2967297</v>
      </c>
      <c r="D32" s="73">
        <v>2331133</v>
      </c>
      <c r="E32" s="77">
        <v>78.56082488540918</v>
      </c>
      <c r="F32" s="80">
        <v>1331025</v>
      </c>
      <c r="G32" s="77">
        <v>44.85648049386361</v>
      </c>
      <c r="H32" s="80">
        <v>1000108</v>
      </c>
      <c r="I32" s="77">
        <v>33.70434439154557</v>
      </c>
      <c r="J32" s="80">
        <v>636164</v>
      </c>
      <c r="K32" s="77">
        <v>21.43917511459082</v>
      </c>
      <c r="L32" s="63">
        <v>11.424617764651519</v>
      </c>
      <c r="M32" s="68">
        <v>-0.16241820441533938</v>
      </c>
      <c r="N32" s="68">
        <v>-1.8827183819140587</v>
      </c>
    </row>
    <row r="33" spans="1:14" ht="15.75">
      <c r="A33" s="22" t="s">
        <v>25</v>
      </c>
      <c r="B33" s="52">
        <v>5595211</v>
      </c>
      <c r="C33" s="73">
        <v>5988927</v>
      </c>
      <c r="D33" s="73">
        <v>5178937</v>
      </c>
      <c r="E33" s="77">
        <v>86.47520666055873</v>
      </c>
      <c r="F33" s="80">
        <v>4463547</v>
      </c>
      <c r="G33" s="77">
        <v>74.52999510596806</v>
      </c>
      <c r="H33" s="80">
        <v>715390</v>
      </c>
      <c r="I33" s="77">
        <v>11.945211554590664</v>
      </c>
      <c r="J33" s="80">
        <v>809990</v>
      </c>
      <c r="K33" s="77">
        <v>13.52479333944127</v>
      </c>
      <c r="L33" s="63">
        <v>7.537625123955473</v>
      </c>
      <c r="M33" s="68">
        <v>8.721223579187969</v>
      </c>
      <c r="N33" s="68">
        <v>2.9836381135707413</v>
      </c>
    </row>
    <row r="34" spans="1:14" ht="15.75">
      <c r="A34" s="22" t="s">
        <v>26</v>
      </c>
      <c r="B34" s="52">
        <v>902195</v>
      </c>
      <c r="C34" s="73">
        <v>989415</v>
      </c>
      <c r="D34" s="73">
        <v>654214</v>
      </c>
      <c r="E34" s="77">
        <v>66.12129389588797</v>
      </c>
      <c r="F34" s="80">
        <v>348676</v>
      </c>
      <c r="G34" s="77">
        <v>35.24062198369744</v>
      </c>
      <c r="H34" s="80">
        <v>305538</v>
      </c>
      <c r="I34" s="77">
        <v>30.88067191219054</v>
      </c>
      <c r="J34" s="80">
        <v>335201</v>
      </c>
      <c r="K34" s="77">
        <v>33.87870610411203</v>
      </c>
      <c r="L34" s="63">
        <v>10.668659918809889</v>
      </c>
      <c r="M34" s="68">
        <v>17.810955248972416</v>
      </c>
      <c r="N34" s="68">
        <v>2.2621466444570544</v>
      </c>
    </row>
    <row r="35" spans="1:14" ht="15.75">
      <c r="A35" s="22" t="s">
        <v>27</v>
      </c>
      <c r="B35" s="52">
        <v>1711263</v>
      </c>
      <c r="C35" s="73">
        <v>1826341</v>
      </c>
      <c r="D35" s="73">
        <v>1475721</v>
      </c>
      <c r="E35" s="77">
        <v>80.80205175265736</v>
      </c>
      <c r="F35" s="80">
        <v>1071368</v>
      </c>
      <c r="G35" s="77">
        <v>58.66199138058008</v>
      </c>
      <c r="H35" s="80">
        <v>404353</v>
      </c>
      <c r="I35" s="77">
        <v>22.140060372077286</v>
      </c>
      <c r="J35" s="80">
        <v>350620</v>
      </c>
      <c r="K35" s="77">
        <v>19.197948247342637</v>
      </c>
      <c r="L35" s="63">
        <v>13.672635524767559</v>
      </c>
      <c r="M35" s="68">
        <v>2.056253565064638</v>
      </c>
      <c r="N35" s="68">
        <v>-5.887468662261041</v>
      </c>
    </row>
    <row r="36" spans="1:14" ht="15.75">
      <c r="A36" s="22" t="s">
        <v>28</v>
      </c>
      <c r="B36" s="52">
        <v>1998257</v>
      </c>
      <c r="C36" s="73">
        <v>2700551</v>
      </c>
      <c r="D36" s="73">
        <v>2650565</v>
      </c>
      <c r="E36" s="77">
        <v>98.14904439871715</v>
      </c>
      <c r="F36" s="80">
        <v>2431960</v>
      </c>
      <c r="G36" s="77">
        <v>90.05421486207814</v>
      </c>
      <c r="H36" s="80">
        <v>218605</v>
      </c>
      <c r="I36" s="77">
        <v>8.094829536639004</v>
      </c>
      <c r="J36" s="80">
        <v>49986</v>
      </c>
      <c r="K36" s="77">
        <v>1.8509556012828492</v>
      </c>
      <c r="L36" s="63">
        <v>37.312991253492875</v>
      </c>
      <c r="M36" s="68">
        <v>22.01050404924959</v>
      </c>
      <c r="N36" s="68">
        <v>4.178737416894187</v>
      </c>
    </row>
    <row r="37" spans="1:14" ht="15.75">
      <c r="A37" s="22" t="s">
        <v>29</v>
      </c>
      <c r="B37" s="52">
        <v>1235786</v>
      </c>
      <c r="C37" s="73">
        <v>1316470</v>
      </c>
      <c r="D37" s="73">
        <v>1268652</v>
      </c>
      <c r="E37" s="77">
        <v>96.3677106200673</v>
      </c>
      <c r="F37" s="80">
        <v>819087</v>
      </c>
      <c r="G37" s="77">
        <v>62.2184326266455</v>
      </c>
      <c r="H37" s="80">
        <v>449565</v>
      </c>
      <c r="I37" s="77">
        <v>34.1492779934218</v>
      </c>
      <c r="J37" s="80">
        <v>47818</v>
      </c>
      <c r="K37" s="77">
        <v>3.6322893799326987</v>
      </c>
      <c r="L37" s="63">
        <v>6.315150051983755</v>
      </c>
      <c r="M37" s="68">
        <v>6.611064604789808</v>
      </c>
      <c r="N37" s="68">
        <v>9.508542115146797</v>
      </c>
    </row>
    <row r="38" spans="1:14" ht="15.75">
      <c r="A38" s="22" t="s">
        <v>30</v>
      </c>
      <c r="B38" s="52">
        <v>8414350</v>
      </c>
      <c r="C38" s="73">
        <v>8791894</v>
      </c>
      <c r="D38" s="73">
        <v>8791894</v>
      </c>
      <c r="E38" s="77">
        <v>100</v>
      </c>
      <c r="F38" s="80">
        <v>8791894</v>
      </c>
      <c r="G38" s="77">
        <v>100</v>
      </c>
      <c r="H38" s="54">
        <v>0</v>
      </c>
      <c r="I38" s="55">
        <v>0</v>
      </c>
      <c r="J38" s="54">
        <v>0</v>
      </c>
      <c r="K38" s="55">
        <v>0</v>
      </c>
      <c r="L38" s="63">
        <v>4.486906296980753</v>
      </c>
      <c r="M38" s="54">
        <v>0</v>
      </c>
      <c r="N38" s="54">
        <v>0</v>
      </c>
    </row>
    <row r="39" spans="1:14" ht="15.75">
      <c r="A39" s="22" t="s">
        <v>31</v>
      </c>
      <c r="B39" s="52">
        <v>1819046</v>
      </c>
      <c r="C39" s="73">
        <v>2059179</v>
      </c>
      <c r="D39" s="73">
        <v>1981081</v>
      </c>
      <c r="E39" s="77">
        <v>96.20732340413339</v>
      </c>
      <c r="F39" s="80">
        <v>1370524</v>
      </c>
      <c r="G39" s="77">
        <v>66.55681706155706</v>
      </c>
      <c r="H39" s="80">
        <v>610557</v>
      </c>
      <c r="I39" s="77">
        <v>29.65050634257634</v>
      </c>
      <c r="J39" s="80">
        <v>78098</v>
      </c>
      <c r="K39" s="77">
        <v>3.792676595866605</v>
      </c>
      <c r="L39" s="63">
        <v>19.44355355997434</v>
      </c>
      <c r="M39" s="68">
        <v>3.594679751803193</v>
      </c>
      <c r="N39" s="68">
        <v>-5.04917873338926</v>
      </c>
    </row>
    <row r="40" spans="1:14" ht="15.75">
      <c r="A40" s="22" t="s">
        <v>32</v>
      </c>
      <c r="B40" s="52">
        <v>18976457</v>
      </c>
      <c r="C40" s="73">
        <v>19378102</v>
      </c>
      <c r="D40" s="73">
        <v>18946792</v>
      </c>
      <c r="E40" s="77">
        <v>97.77424022228803</v>
      </c>
      <c r="F40" s="80">
        <v>17814883</v>
      </c>
      <c r="G40" s="77">
        <v>91.93306444563044</v>
      </c>
      <c r="H40" s="80">
        <v>1131909</v>
      </c>
      <c r="I40" s="77">
        <v>5.8411757766575905</v>
      </c>
      <c r="J40" s="80">
        <v>431310</v>
      </c>
      <c r="K40" s="77">
        <v>2.225759777711976</v>
      </c>
      <c r="L40" s="63">
        <v>2.293161896945121</v>
      </c>
      <c r="M40" s="68">
        <v>0.08453048004647408</v>
      </c>
      <c r="N40" s="68">
        <v>0.30768372067062494</v>
      </c>
    </row>
    <row r="41" spans="1:14" ht="15.75">
      <c r="A41" s="22" t="s">
        <v>33</v>
      </c>
      <c r="B41" s="52">
        <v>8049313</v>
      </c>
      <c r="C41" s="73">
        <v>9535483</v>
      </c>
      <c r="D41" s="73">
        <v>8776761</v>
      </c>
      <c r="E41" s="77">
        <v>92.04317180367266</v>
      </c>
      <c r="F41" s="80">
        <v>6704358</v>
      </c>
      <c r="G41" s="77">
        <v>70.3095794937708</v>
      </c>
      <c r="H41" s="80">
        <v>2072403</v>
      </c>
      <c r="I41" s="77">
        <v>21.73359230990187</v>
      </c>
      <c r="J41" s="80">
        <v>758722</v>
      </c>
      <c r="K41" s="77">
        <v>7.956828196327338</v>
      </c>
      <c r="L41" s="63">
        <v>22.221326920216196</v>
      </c>
      <c r="M41" s="68">
        <v>10.882510936282777</v>
      </c>
      <c r="N41" s="68">
        <v>9.1873284778257</v>
      </c>
    </row>
    <row r="42" spans="1:14" ht="15.75">
      <c r="A42" s="22" t="s">
        <v>34</v>
      </c>
      <c r="B42" s="52">
        <v>642200</v>
      </c>
      <c r="C42" s="73">
        <v>672591</v>
      </c>
      <c r="D42" s="73">
        <v>479759</v>
      </c>
      <c r="E42" s="77">
        <v>71.32997616679378</v>
      </c>
      <c r="F42" s="80">
        <v>325418</v>
      </c>
      <c r="G42" s="77">
        <v>48.38274672126151</v>
      </c>
      <c r="H42" s="80">
        <v>154341</v>
      </c>
      <c r="I42" s="77">
        <v>22.947229445532276</v>
      </c>
      <c r="J42" s="80">
        <v>192832</v>
      </c>
      <c r="K42" s="77">
        <v>28.670023833206216</v>
      </c>
      <c r="L42" s="63">
        <v>14.59752223857786</v>
      </c>
      <c r="M42" s="68">
        <v>2.4956336372631704</v>
      </c>
      <c r="N42" s="68">
        <v>-7.1364934433255796</v>
      </c>
    </row>
    <row r="43" spans="1:14" ht="15.75">
      <c r="A43" s="22" t="s">
        <v>35</v>
      </c>
      <c r="B43" s="55">
        <v>11353140</v>
      </c>
      <c r="C43" s="73">
        <v>11536504</v>
      </c>
      <c r="D43" s="73">
        <v>11022574</v>
      </c>
      <c r="E43" s="77">
        <v>95.5451842256545</v>
      </c>
      <c r="F43" s="80">
        <v>9299425</v>
      </c>
      <c r="G43" s="77">
        <v>80.60869219999404</v>
      </c>
      <c r="H43" s="80">
        <v>1723149</v>
      </c>
      <c r="I43" s="77">
        <v>14.936492025660462</v>
      </c>
      <c r="J43" s="80">
        <v>513930</v>
      </c>
      <c r="K43" s="77">
        <v>4.454815774345504</v>
      </c>
      <c r="L43" s="63">
        <v>1.7352846127573434</v>
      </c>
      <c r="M43" s="68">
        <v>0.8637947262689125</v>
      </c>
      <c r="N43" s="68">
        <v>1.9819741160689126</v>
      </c>
    </row>
    <row r="44" spans="1:14" ht="15.75">
      <c r="A44" s="22" t="s">
        <v>36</v>
      </c>
      <c r="B44" s="55">
        <v>3450654</v>
      </c>
      <c r="C44" s="73">
        <v>3751351</v>
      </c>
      <c r="D44" s="73">
        <v>3206601</v>
      </c>
      <c r="E44" s="77">
        <v>85.47856492234398</v>
      </c>
      <c r="F44" s="80">
        <v>2407338</v>
      </c>
      <c r="G44" s="77">
        <v>64.17256076544156</v>
      </c>
      <c r="H44" s="80">
        <v>799263</v>
      </c>
      <c r="I44" s="77">
        <v>21.306004156902407</v>
      </c>
      <c r="J44" s="80">
        <v>544750</v>
      </c>
      <c r="K44" s="77">
        <v>14.521435077656022</v>
      </c>
      <c r="L44" s="63">
        <v>11.604289231025994</v>
      </c>
      <c r="M44" s="68">
        <v>5.165769082490463</v>
      </c>
      <c r="N44" s="68">
        <v>2.0855625996728016</v>
      </c>
    </row>
    <row r="45" spans="1:14" ht="15.75">
      <c r="A45" s="22" t="s">
        <v>37</v>
      </c>
      <c r="B45" s="55">
        <v>3421399</v>
      </c>
      <c r="C45" s="73">
        <v>3831074</v>
      </c>
      <c r="D45" s="73">
        <v>3687089</v>
      </c>
      <c r="E45" s="77">
        <v>96.24165442901912</v>
      </c>
      <c r="F45" s="80">
        <v>2978551</v>
      </c>
      <c r="G45" s="77">
        <v>77.74715393124748</v>
      </c>
      <c r="H45" s="80">
        <v>708538</v>
      </c>
      <c r="I45" s="77">
        <v>18.494500497771643</v>
      </c>
      <c r="J45" s="80">
        <v>143985</v>
      </c>
      <c r="K45" s="77">
        <v>3.758345570980879</v>
      </c>
      <c r="L45" s="63">
        <v>13.783605891051531</v>
      </c>
      <c r="M45" s="68">
        <v>6.773942226113531</v>
      </c>
      <c r="N45" s="68">
        <v>2.7884265307433664</v>
      </c>
    </row>
    <row r="46" spans="1:14" ht="15.75">
      <c r="A46" s="22" t="s">
        <v>38</v>
      </c>
      <c r="B46" s="55">
        <v>12281054</v>
      </c>
      <c r="C46" s="73">
        <v>12702379</v>
      </c>
      <c r="D46" s="73">
        <v>12314417</v>
      </c>
      <c r="E46" s="77">
        <v>96.9457532325244</v>
      </c>
      <c r="F46" s="80">
        <v>10685735</v>
      </c>
      <c r="G46" s="77">
        <v>84.12388734425261</v>
      </c>
      <c r="H46" s="80">
        <v>1628682</v>
      </c>
      <c r="I46" s="77">
        <v>12.821865888271796</v>
      </c>
      <c r="J46" s="80">
        <v>387962</v>
      </c>
      <c r="K46" s="77">
        <v>3.0542467674756044</v>
      </c>
      <c r="L46" s="63">
        <v>3.5464822926376005</v>
      </c>
      <c r="M46" s="68">
        <v>3.1475323040210057</v>
      </c>
      <c r="N46" s="68">
        <v>1.4746654669861163</v>
      </c>
    </row>
    <row r="47" spans="1:14" ht="15.75">
      <c r="A47" s="22" t="s">
        <v>39</v>
      </c>
      <c r="B47" s="55">
        <v>1048319</v>
      </c>
      <c r="C47" s="73">
        <v>1052567</v>
      </c>
      <c r="D47" s="73">
        <v>1052567</v>
      </c>
      <c r="E47" s="77">
        <v>100</v>
      </c>
      <c r="F47" s="80">
        <v>1052567</v>
      </c>
      <c r="G47" s="77">
        <v>100</v>
      </c>
      <c r="H47" s="54">
        <v>0</v>
      </c>
      <c r="I47" s="55">
        <v>0</v>
      </c>
      <c r="J47" s="54">
        <v>0</v>
      </c>
      <c r="K47" s="55">
        <v>0</v>
      </c>
      <c r="L47" s="63">
        <v>0.4052201667622164</v>
      </c>
      <c r="M47" s="54">
        <v>0</v>
      </c>
      <c r="N47" s="54">
        <v>0</v>
      </c>
    </row>
    <row r="48" spans="1:14" ht="15.75">
      <c r="A48" s="22" t="s">
        <v>40</v>
      </c>
      <c r="B48" s="55">
        <v>4012012</v>
      </c>
      <c r="C48" s="73">
        <v>4625364</v>
      </c>
      <c r="D48" s="73">
        <v>4351187</v>
      </c>
      <c r="E48" s="77">
        <v>94.07231517346527</v>
      </c>
      <c r="F48" s="80">
        <v>3536094</v>
      </c>
      <c r="G48" s="77">
        <v>76.45006965938248</v>
      </c>
      <c r="H48" s="80">
        <v>815093</v>
      </c>
      <c r="I48" s="77">
        <v>17.62224551408278</v>
      </c>
      <c r="J48" s="80">
        <v>274177</v>
      </c>
      <c r="K48" s="77">
        <v>5.927684826534733</v>
      </c>
      <c r="L48" s="63">
        <v>17.79704069453101</v>
      </c>
      <c r="M48" s="68">
        <v>11.164861182522786</v>
      </c>
      <c r="N48" s="68">
        <v>-0.994114036037988</v>
      </c>
    </row>
    <row r="49" spans="1:14" ht="15.75">
      <c r="A49" s="22" t="s">
        <v>41</v>
      </c>
      <c r="B49" s="55">
        <v>754844</v>
      </c>
      <c r="C49" s="73">
        <v>814180</v>
      </c>
      <c r="D49" s="73">
        <v>595359</v>
      </c>
      <c r="E49" s="77">
        <v>73.12375641749982</v>
      </c>
      <c r="F49" s="80">
        <v>369042</v>
      </c>
      <c r="G49" s="77">
        <v>45.32683190449286</v>
      </c>
      <c r="H49" s="80">
        <v>226317</v>
      </c>
      <c r="I49" s="77">
        <v>27.796924513006953</v>
      </c>
      <c r="J49" s="80">
        <v>218821</v>
      </c>
      <c r="K49" s="77">
        <v>26.876243582500187</v>
      </c>
      <c r="L49" s="63">
        <v>18.095329525272405</v>
      </c>
      <c r="M49" s="68">
        <v>5.4446934506199005</v>
      </c>
      <c r="N49" s="68">
        <v>-3.907025355922676</v>
      </c>
    </row>
    <row r="50" spans="1:14" ht="15.75">
      <c r="A50" s="22" t="s">
        <v>42</v>
      </c>
      <c r="B50" s="55">
        <v>5689283</v>
      </c>
      <c r="C50" s="73">
        <v>6346105</v>
      </c>
      <c r="D50" s="73">
        <v>5707914</v>
      </c>
      <c r="E50" s="77">
        <v>89.94357956573363</v>
      </c>
      <c r="F50" s="80">
        <v>4659762</v>
      </c>
      <c r="G50" s="77">
        <v>73.42711789357409</v>
      </c>
      <c r="H50" s="80">
        <v>1048152</v>
      </c>
      <c r="I50" s="77">
        <v>16.516461672159537</v>
      </c>
      <c r="J50" s="80">
        <v>638191</v>
      </c>
      <c r="K50" s="77">
        <v>10.056420434266373</v>
      </c>
      <c r="L50" s="63">
        <v>13.038244780568462</v>
      </c>
      <c r="M50" s="68">
        <v>9.478205193820392</v>
      </c>
      <c r="N50" s="68">
        <v>4.692185541710138</v>
      </c>
    </row>
    <row r="51" spans="1:14" ht="15.75">
      <c r="A51" s="22" t="s">
        <v>43</v>
      </c>
      <c r="B51" s="55">
        <v>20851820</v>
      </c>
      <c r="C51" s="73">
        <v>25145561</v>
      </c>
      <c r="D51" s="73">
        <v>23774861</v>
      </c>
      <c r="E51" s="77">
        <v>94.5489384786444</v>
      </c>
      <c r="F51" s="80">
        <v>22085169</v>
      </c>
      <c r="G51" s="77">
        <v>87.82929519846465</v>
      </c>
      <c r="H51" s="80">
        <v>1689692</v>
      </c>
      <c r="I51" s="77">
        <v>6.71964328017975</v>
      </c>
      <c r="J51" s="80">
        <v>1370700</v>
      </c>
      <c r="K51" s="77">
        <v>5.451061521355598</v>
      </c>
      <c r="L51" s="63">
        <v>23.074534950671367</v>
      </c>
      <c r="M51" s="68">
        <v>7.228927896026096</v>
      </c>
      <c r="N51" s="68">
        <v>2.944666584553268</v>
      </c>
    </row>
    <row r="52" spans="1:14" ht="15.75">
      <c r="A52" s="22" t="s">
        <v>44</v>
      </c>
      <c r="B52" s="55">
        <v>2233169</v>
      </c>
      <c r="C52" s="73">
        <v>2763885</v>
      </c>
      <c r="D52" s="73">
        <v>2622621</v>
      </c>
      <c r="E52" s="77">
        <v>94.88893351206725</v>
      </c>
      <c r="F52" s="80">
        <v>2448962</v>
      </c>
      <c r="G52" s="77">
        <v>88.60578497296379</v>
      </c>
      <c r="H52" s="80">
        <v>173659</v>
      </c>
      <c r="I52" s="77">
        <v>6.283148539103473</v>
      </c>
      <c r="J52" s="80">
        <v>141264</v>
      </c>
      <c r="K52" s="77">
        <v>5.111066487932747</v>
      </c>
      <c r="L52" s="63">
        <v>24.310709516033487</v>
      </c>
      <c r="M52" s="68">
        <v>26.40317356334389</v>
      </c>
      <c r="N52" s="68">
        <v>12.336283608082638</v>
      </c>
    </row>
    <row r="53" spans="1:14" ht="15.75">
      <c r="A53" s="22" t="s">
        <v>45</v>
      </c>
      <c r="B53" s="52">
        <v>608827</v>
      </c>
      <c r="C53" s="73">
        <v>625741</v>
      </c>
      <c r="D53" s="73">
        <v>461474</v>
      </c>
      <c r="E53" s="77">
        <v>73.74840389234524</v>
      </c>
      <c r="F53" s="80">
        <v>211261</v>
      </c>
      <c r="G53" s="77">
        <v>33.76173209043358</v>
      </c>
      <c r="H53" s="80">
        <v>250213</v>
      </c>
      <c r="I53" s="77">
        <v>39.986671801911655</v>
      </c>
      <c r="J53" s="80">
        <v>164267</v>
      </c>
      <c r="K53" s="77">
        <v>26.251596107654763</v>
      </c>
      <c r="L53" s="63">
        <v>6.220555184047384</v>
      </c>
      <c r="M53" s="68">
        <v>-0.12892358782769742</v>
      </c>
      <c r="N53" s="68">
        <v>3.0520319694859537</v>
      </c>
    </row>
    <row r="54" spans="1:14" ht="15.75">
      <c r="A54" s="22" t="s">
        <v>46</v>
      </c>
      <c r="B54" s="52">
        <v>7078515</v>
      </c>
      <c r="C54" s="73">
        <v>8001024</v>
      </c>
      <c r="D54" s="73">
        <v>7165750</v>
      </c>
      <c r="E54" s="77">
        <v>89.56041126735778</v>
      </c>
      <c r="F54" s="80">
        <v>6887509</v>
      </c>
      <c r="G54" s="77">
        <v>86.08284389598131</v>
      </c>
      <c r="H54" s="80">
        <v>278241</v>
      </c>
      <c r="I54" s="77">
        <v>3.477567371376464</v>
      </c>
      <c r="J54" s="80">
        <v>835274</v>
      </c>
      <c r="K54" s="77">
        <v>10.439588732642221</v>
      </c>
      <c r="L54" s="63">
        <v>14.656846448921879</v>
      </c>
      <c r="M54" s="68">
        <v>6.5265664601790245</v>
      </c>
      <c r="N54" s="68">
        <v>3.0874116639391405</v>
      </c>
    </row>
    <row r="55" spans="1:14" ht="15.75">
      <c r="A55" s="22" t="s">
        <v>47</v>
      </c>
      <c r="B55" s="52">
        <v>5894121</v>
      </c>
      <c r="C55" s="73">
        <v>6724540</v>
      </c>
      <c r="D55" s="73">
        <v>6492838</v>
      </c>
      <c r="E55" s="77">
        <v>96.55438141493693</v>
      </c>
      <c r="F55" s="80">
        <v>5900385</v>
      </c>
      <c r="G55" s="77">
        <v>87.74406873927435</v>
      </c>
      <c r="H55" s="80">
        <v>592453</v>
      </c>
      <c r="I55" s="77">
        <v>8.810312675662574</v>
      </c>
      <c r="J55" s="80">
        <v>231702</v>
      </c>
      <c r="K55" s="77">
        <v>3.445618585063068</v>
      </c>
      <c r="L55" s="63">
        <v>14.50021491646396</v>
      </c>
      <c r="M55" s="68">
        <v>12.791901946076434</v>
      </c>
      <c r="N55" s="68">
        <v>7.421625079974409</v>
      </c>
    </row>
    <row r="56" spans="1:14" ht="15.75">
      <c r="A56" s="22" t="s">
        <v>48</v>
      </c>
      <c r="B56" s="52">
        <v>1808344</v>
      </c>
      <c r="C56" s="73">
        <v>1852994</v>
      </c>
      <c r="D56" s="73">
        <v>1397850</v>
      </c>
      <c r="E56" s="77">
        <v>75.437373245677</v>
      </c>
      <c r="F56" s="80">
        <v>1032750</v>
      </c>
      <c r="G56" s="77">
        <v>55.73412542080547</v>
      </c>
      <c r="H56" s="80">
        <v>365100</v>
      </c>
      <c r="I56" s="77">
        <v>19.703247824871532</v>
      </c>
      <c r="J56" s="80">
        <v>455144</v>
      </c>
      <c r="K56" s="77">
        <v>24.562626754323002</v>
      </c>
      <c r="L56" s="63">
        <v>5.031761238474728</v>
      </c>
      <c r="M56" s="68">
        <v>0.17065501895862026</v>
      </c>
      <c r="N56" s="68">
        <v>-1.1828255809914197</v>
      </c>
    </row>
    <row r="57" spans="1:14" ht="15.75">
      <c r="A57" s="22" t="s">
        <v>49</v>
      </c>
      <c r="B57" s="52">
        <v>5363675</v>
      </c>
      <c r="C57" s="73">
        <v>5686986</v>
      </c>
      <c r="D57" s="73">
        <v>4911763</v>
      </c>
      <c r="E57" s="77">
        <v>86.36847356402846</v>
      </c>
      <c r="F57" s="80">
        <v>4142082</v>
      </c>
      <c r="G57" s="77">
        <v>72.83439769325966</v>
      </c>
      <c r="H57" s="80">
        <v>769681</v>
      </c>
      <c r="I57" s="77">
        <v>13.534075870768806</v>
      </c>
      <c r="J57" s="80">
        <v>775223</v>
      </c>
      <c r="K57" s="77">
        <v>13.631526435971534</v>
      </c>
      <c r="L57" s="63">
        <v>7.067255361205251</v>
      </c>
      <c r="M57" s="68">
        <v>4.613036381009078</v>
      </c>
      <c r="N57" s="68">
        <v>2.102307375197725</v>
      </c>
    </row>
    <row r="58" spans="1:14" ht="15.75">
      <c r="A58" s="30" t="s">
        <v>50</v>
      </c>
      <c r="B58" s="53">
        <v>493782</v>
      </c>
      <c r="C58" s="74">
        <v>563626</v>
      </c>
      <c r="D58" s="74">
        <v>405077</v>
      </c>
      <c r="E58" s="78">
        <v>71.86982147736265</v>
      </c>
      <c r="F58" s="74">
        <v>167188</v>
      </c>
      <c r="G58" s="78">
        <v>29.662932511984895</v>
      </c>
      <c r="H58" s="85">
        <v>237889</v>
      </c>
      <c r="I58" s="78">
        <v>42.20688896537775</v>
      </c>
      <c r="J58" s="74">
        <v>158549</v>
      </c>
      <c r="K58" s="78">
        <v>28.13017852263735</v>
      </c>
      <c r="L58" s="64">
        <v>12.858107195895773</v>
      </c>
      <c r="M58" s="69">
        <v>16.794316630826483</v>
      </c>
      <c r="N58" s="69">
        <v>11.685686108763031</v>
      </c>
    </row>
    <row r="59" spans="1:14" ht="18.75" customHeight="1">
      <c r="A59" s="96" t="s">
        <v>350</v>
      </c>
      <c r="B59" s="96"/>
      <c r="C59" s="96"/>
      <c r="D59" s="96"/>
      <c r="E59" s="96"/>
      <c r="F59" s="96"/>
      <c r="G59" s="96"/>
      <c r="H59" s="96"/>
      <c r="I59" s="96"/>
      <c r="J59" s="96"/>
      <c r="K59" s="96"/>
      <c r="L59" s="96"/>
      <c r="M59" s="96"/>
      <c r="N59" s="96"/>
    </row>
    <row r="60" spans="1:14" ht="15.75">
      <c r="A60" s="90" t="s">
        <v>355</v>
      </c>
      <c r="B60" s="90"/>
      <c r="C60" s="90"/>
      <c r="D60" s="90"/>
      <c r="E60" s="90"/>
      <c r="F60" s="90"/>
      <c r="G60" s="90"/>
      <c r="H60" s="90"/>
      <c r="I60" s="90"/>
      <c r="J60" s="90"/>
      <c r="K60" s="90"/>
      <c r="L60" s="90"/>
      <c r="M60" s="90"/>
      <c r="N60" s="90"/>
    </row>
    <row r="61" spans="1:14" ht="15.75">
      <c r="A61" s="91" t="s">
        <v>349</v>
      </c>
      <c r="B61" s="91"/>
      <c r="C61" s="91"/>
      <c r="D61" s="91"/>
      <c r="E61" s="91"/>
      <c r="F61" s="91"/>
      <c r="G61" s="91"/>
      <c r="H61" s="91"/>
      <c r="I61" s="91"/>
      <c r="J61" s="91"/>
      <c r="K61" s="91"/>
      <c r="L61" s="91"/>
      <c r="M61" s="91"/>
      <c r="N61" s="91"/>
    </row>
    <row r="62" spans="1:14" ht="15.75">
      <c r="A62" s="92" t="s">
        <v>354</v>
      </c>
      <c r="B62" s="92"/>
      <c r="C62" s="92"/>
      <c r="D62" s="92"/>
      <c r="E62" s="92"/>
      <c r="F62" s="92"/>
      <c r="G62" s="92"/>
      <c r="H62" s="92"/>
      <c r="I62" s="92"/>
      <c r="J62" s="92"/>
      <c r="K62" s="92"/>
      <c r="L62" s="92"/>
      <c r="M62" s="92"/>
      <c r="N62" s="92"/>
    </row>
    <row r="63" spans="1:14" ht="15.75">
      <c r="A63" s="93" t="s">
        <v>356</v>
      </c>
      <c r="B63" s="93"/>
      <c r="C63" s="93"/>
      <c r="D63" s="93"/>
      <c r="E63" s="93"/>
      <c r="F63" s="93"/>
      <c r="G63" s="93"/>
      <c r="H63" s="93"/>
      <c r="I63" s="93"/>
      <c r="J63" s="93"/>
      <c r="K63" s="93"/>
      <c r="L63" s="93"/>
      <c r="M63" s="93"/>
      <c r="N63" s="93"/>
    </row>
  </sheetData>
  <sheetProtection/>
  <mergeCells count="15">
    <mergeCell ref="A2:N2"/>
    <mergeCell ref="A59:N59"/>
    <mergeCell ref="D4:I4"/>
    <mergeCell ref="J4:K5"/>
    <mergeCell ref="L4:N5"/>
    <mergeCell ref="D5:E5"/>
    <mergeCell ref="F5:G5"/>
    <mergeCell ref="H5:I5"/>
    <mergeCell ref="A4:A6"/>
    <mergeCell ref="B4:C5"/>
    <mergeCell ref="A60:N60"/>
    <mergeCell ref="A61:N61"/>
    <mergeCell ref="A62:N62"/>
    <mergeCell ref="A63:N63"/>
    <mergeCell ref="A3:N3"/>
  </mergeCells>
  <hyperlinks>
    <hyperlink ref="A62" r:id="rId1" display="www.census.gov/prod/cen2010/doc/pl94-171.pdf"/>
    <hyperlink ref="A61" r:id="rId2" display="http://2010.census.gov/2010census/data/redistricting-data.php"/>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pageSetUpPr fitToPage="1"/>
  </sheetPr>
  <dimension ref="A1:T82"/>
  <sheetViews>
    <sheetView showGridLines="0" zoomScale="75" zoomScaleNormal="75" zoomScalePageLayoutView="0" workbookViewId="0" topLeftCell="A1">
      <selection activeCell="A1" sqref="A1"/>
    </sheetView>
  </sheetViews>
  <sheetFormatPr defaultColWidth="9.140625" defaultRowHeight="12.75"/>
  <cols>
    <col min="1" max="1" width="41.421875" style="36" customWidth="1"/>
    <col min="2" max="2" width="61.8515625" style="36" hidden="1" customWidth="1"/>
    <col min="3" max="3" width="32.421875" style="36" hidden="1" customWidth="1"/>
    <col min="4" max="4" width="17.00390625" style="36" hidden="1" customWidth="1"/>
    <col min="5" max="5" width="10.00390625" style="36" hidden="1" customWidth="1"/>
    <col min="6" max="6" width="11.421875" style="36" hidden="1" customWidth="1"/>
    <col min="7" max="7" width="19.57421875" style="2" customWidth="1"/>
    <col min="8" max="9" width="18.8515625" style="2" customWidth="1"/>
    <col min="10" max="10" width="10.140625" style="2" customWidth="1"/>
    <col min="11" max="11" width="19.28125" style="2" customWidth="1"/>
    <col min="12" max="12" width="10.140625" style="2" customWidth="1"/>
    <col min="13" max="13" width="18.140625" style="2" customWidth="1"/>
    <col min="14" max="14" width="10.140625" style="2" customWidth="1"/>
    <col min="15" max="15" width="18.140625" style="2" customWidth="1"/>
    <col min="16" max="16" width="11.421875" style="2" customWidth="1"/>
    <col min="17" max="19" width="10.57421875" style="3" customWidth="1"/>
    <col min="20" max="16384" width="9.140625" style="1" customWidth="1"/>
  </cols>
  <sheetData>
    <row r="1" spans="1:6" ht="16.5">
      <c r="A1" s="1" t="s">
        <v>80</v>
      </c>
      <c r="B1" s="1" t="s">
        <v>256</v>
      </c>
      <c r="C1" s="1" t="s">
        <v>280</v>
      </c>
      <c r="D1" s="1"/>
      <c r="E1" s="1"/>
      <c r="F1" s="1"/>
    </row>
    <row r="2" spans="1:6" ht="15.75">
      <c r="A2" s="1"/>
      <c r="B2" s="1" t="s">
        <v>275</v>
      </c>
      <c r="C2"/>
      <c r="D2" s="1"/>
      <c r="E2" s="1"/>
      <c r="F2" s="1"/>
    </row>
    <row r="3" spans="1:6" ht="16.5">
      <c r="A3" s="4" t="s">
        <v>264</v>
      </c>
      <c r="B3" s="5" t="s">
        <v>276</v>
      </c>
      <c r="C3" s="5" t="s">
        <v>335</v>
      </c>
      <c r="D3" s="5"/>
      <c r="E3" s="5"/>
      <c r="F3" s="5"/>
    </row>
    <row r="4" spans="1:6" ht="15.75">
      <c r="A4" s="5" t="s">
        <v>71</v>
      </c>
      <c r="B4" s="5" t="s">
        <v>77</v>
      </c>
      <c r="C4"/>
      <c r="D4" s="5"/>
      <c r="E4" s="5"/>
      <c r="F4" s="5"/>
    </row>
    <row r="5" spans="1:6" ht="15.75">
      <c r="A5" s="6" t="s">
        <v>271</v>
      </c>
      <c r="B5" s="5" t="s">
        <v>334</v>
      </c>
      <c r="C5"/>
      <c r="D5" s="5"/>
      <c r="E5" s="5"/>
      <c r="F5" s="5"/>
    </row>
    <row r="6" spans="1:6" ht="15.75">
      <c r="A6" s="6" t="s">
        <v>269</v>
      </c>
      <c r="B6" s="5" t="s">
        <v>277</v>
      </c>
      <c r="C6"/>
      <c r="D6" s="5"/>
      <c r="E6" s="5"/>
      <c r="F6" s="5"/>
    </row>
    <row r="7" spans="1:6" ht="15.75">
      <c r="A7" s="6" t="s">
        <v>272</v>
      </c>
      <c r="B7" s="5" t="s">
        <v>278</v>
      </c>
      <c r="C7"/>
      <c r="D7" s="5"/>
      <c r="E7" s="5"/>
      <c r="F7" s="5"/>
    </row>
    <row r="8" spans="1:6" ht="15.75">
      <c r="A8" s="6" t="s">
        <v>273</v>
      </c>
      <c r="B8" s="5" t="s">
        <v>78</v>
      </c>
      <c r="C8"/>
      <c r="D8" s="5"/>
      <c r="E8" s="5"/>
      <c r="F8" s="5"/>
    </row>
    <row r="9" spans="1:6" ht="15.75">
      <c r="A9" s="6" t="s">
        <v>240</v>
      </c>
      <c r="B9" s="5" t="s">
        <v>79</v>
      </c>
      <c r="C9"/>
      <c r="D9" s="5"/>
      <c r="E9" s="5"/>
      <c r="F9" s="5"/>
    </row>
    <row r="10" ht="15.75">
      <c r="A10" s="36" t="s">
        <v>239</v>
      </c>
    </row>
    <row r="11" spans="1:19" ht="54" customHeight="1">
      <c r="A11" s="103" t="s">
        <v>65</v>
      </c>
      <c r="B11" s="47" t="s">
        <v>253</v>
      </c>
      <c r="C11" s="103" t="s">
        <v>65</v>
      </c>
      <c r="D11" s="7"/>
      <c r="E11" s="7"/>
      <c r="F11" s="7"/>
      <c r="G11" s="89" t="s">
        <v>51</v>
      </c>
      <c r="H11" s="89"/>
      <c r="I11" s="97" t="s">
        <v>266</v>
      </c>
      <c r="J11" s="97"/>
      <c r="K11" s="97"/>
      <c r="L11" s="97"/>
      <c r="M11" s="97"/>
      <c r="N11" s="97"/>
      <c r="O11" s="97" t="s">
        <v>267</v>
      </c>
      <c r="P11" s="89"/>
      <c r="Q11" s="99" t="s">
        <v>268</v>
      </c>
      <c r="R11" s="100"/>
      <c r="S11" s="101"/>
    </row>
    <row r="12" spans="1:19" ht="15.75" customHeight="1">
      <c r="A12" s="104"/>
      <c r="B12" s="48" t="s">
        <v>254</v>
      </c>
      <c r="C12" s="106"/>
      <c r="D12" s="108" t="s">
        <v>81</v>
      </c>
      <c r="E12" s="110" t="s">
        <v>82</v>
      </c>
      <c r="F12" s="112" t="s">
        <v>82</v>
      </c>
      <c r="G12" s="89"/>
      <c r="H12" s="89"/>
      <c r="I12" s="89" t="s">
        <v>52</v>
      </c>
      <c r="J12" s="89"/>
      <c r="K12" s="89" t="s">
        <v>53</v>
      </c>
      <c r="L12" s="89"/>
      <c r="M12" s="89" t="s">
        <v>54</v>
      </c>
      <c r="N12" s="89"/>
      <c r="O12" s="89"/>
      <c r="P12" s="89"/>
      <c r="Q12" s="100"/>
      <c r="R12" s="102"/>
      <c r="S12" s="101"/>
    </row>
    <row r="13" spans="1:19" s="13" customFormat="1" ht="48">
      <c r="A13" s="105"/>
      <c r="B13" s="48" t="s">
        <v>253</v>
      </c>
      <c r="C13" s="107"/>
      <c r="D13" s="109"/>
      <c r="E13" s="111"/>
      <c r="F13" s="113"/>
      <c r="G13" s="60" t="s">
        <v>58</v>
      </c>
      <c r="H13" s="9" t="s">
        <v>265</v>
      </c>
      <c r="I13" s="10" t="s">
        <v>59</v>
      </c>
      <c r="J13" s="10" t="s">
        <v>60</v>
      </c>
      <c r="K13" s="10" t="s">
        <v>59</v>
      </c>
      <c r="L13" s="10" t="s">
        <v>60</v>
      </c>
      <c r="M13" s="10" t="s">
        <v>59</v>
      </c>
      <c r="N13" s="10" t="s">
        <v>60</v>
      </c>
      <c r="O13" s="10" t="s">
        <v>59</v>
      </c>
      <c r="P13" s="10" t="s">
        <v>60</v>
      </c>
      <c r="Q13" s="12" t="s">
        <v>55</v>
      </c>
      <c r="R13" s="65" t="s">
        <v>56</v>
      </c>
      <c r="S13" s="65" t="s">
        <v>57</v>
      </c>
    </row>
    <row r="14" spans="1:19" s="13" customFormat="1" ht="16.5">
      <c r="A14" s="8"/>
      <c r="B14" s="48" t="s">
        <v>255</v>
      </c>
      <c r="C14" s="48"/>
      <c r="D14" s="40"/>
      <c r="E14" s="40"/>
      <c r="F14" s="40"/>
      <c r="G14" s="51">
        <f>G15-SUM(G16:G66)</f>
        <v>0</v>
      </c>
      <c r="H14" s="51">
        <f>H15-SUM(H16:H66)</f>
        <v>0</v>
      </c>
      <c r="I14" s="51">
        <f>I15-SUM(I16:I66)</f>
        <v>0</v>
      </c>
      <c r="J14" s="49"/>
      <c r="K14" s="51">
        <f>K15-SUM(K16:K66)</f>
        <v>0</v>
      </c>
      <c r="L14" s="49"/>
      <c r="M14" s="51">
        <f>M15-SUM(M16:M66)</f>
        <v>0</v>
      </c>
      <c r="N14" s="49"/>
      <c r="O14" s="51">
        <f>O15-SUM(O16:O66)</f>
        <v>0</v>
      </c>
      <c r="P14" s="49"/>
      <c r="Q14" s="50"/>
      <c r="R14" s="70"/>
      <c r="S14" s="66"/>
    </row>
    <row r="15" spans="1:20" s="21" customFormat="1" ht="16.5">
      <c r="A15" s="14" t="s">
        <v>241</v>
      </c>
      <c r="B15" s="45" t="s">
        <v>242</v>
      </c>
      <c r="C15" s="56" t="s">
        <v>282</v>
      </c>
      <c r="D15" s="41" t="s">
        <v>83</v>
      </c>
      <c r="E15" s="41" t="s">
        <v>84</v>
      </c>
      <c r="F15" s="41" t="s">
        <v>85</v>
      </c>
      <c r="G15" s="15">
        <v>281424602</v>
      </c>
      <c r="H15" s="15">
        <v>307006550</v>
      </c>
      <c r="I15" s="15">
        <v>287805631</v>
      </c>
      <c r="J15" s="16">
        <v>93.74576242754429</v>
      </c>
      <c r="K15" s="15">
        <v>257355190</v>
      </c>
      <c r="L15" s="16">
        <v>83.8272636202713</v>
      </c>
      <c r="M15" s="15">
        <v>30450441</v>
      </c>
      <c r="N15" s="16">
        <v>9.918498807273005</v>
      </c>
      <c r="O15" s="15">
        <v>19200919</v>
      </c>
      <c r="P15" s="16">
        <v>6.254237572455702</v>
      </c>
      <c r="Q15" s="62">
        <v>10.418355793529999</v>
      </c>
      <c r="R15" s="67">
        <v>4.426455004681118</v>
      </c>
      <c r="S15" s="67">
        <v>0.04611279794794402</v>
      </c>
      <c r="T15" s="20"/>
    </row>
    <row r="16" spans="1:20" ht="15.75">
      <c r="A16" s="22" t="s">
        <v>0</v>
      </c>
      <c r="B16" s="5" t="s">
        <v>86</v>
      </c>
      <c r="C16" s="57" t="s">
        <v>283</v>
      </c>
      <c r="D16" s="6" t="s">
        <v>86</v>
      </c>
      <c r="E16" s="6" t="s">
        <v>87</v>
      </c>
      <c r="F16" s="42" t="s">
        <v>88</v>
      </c>
      <c r="G16" s="52">
        <v>4447382</v>
      </c>
      <c r="H16" s="23">
        <v>4708708</v>
      </c>
      <c r="I16" s="23">
        <v>4230225</v>
      </c>
      <c r="J16" s="24">
        <v>89.83833782005594</v>
      </c>
      <c r="K16" s="23">
        <v>3369132</v>
      </c>
      <c r="L16" s="24">
        <v>71.55109214672049</v>
      </c>
      <c r="M16" s="23">
        <v>861093</v>
      </c>
      <c r="N16" s="24">
        <v>18.287245673335445</v>
      </c>
      <c r="O16" s="23">
        <v>478483</v>
      </c>
      <c r="P16" s="24">
        <v>10.161662179944052</v>
      </c>
      <c r="Q16" s="63">
        <v>7.515138170208082</v>
      </c>
      <c r="R16" s="68">
        <v>6.1649138813201985</v>
      </c>
      <c r="S16" s="68">
        <v>-4.809243679089319</v>
      </c>
      <c r="T16" s="28"/>
    </row>
    <row r="17" spans="1:20" ht="15.75">
      <c r="A17" s="22" t="s">
        <v>1</v>
      </c>
      <c r="B17" s="5" t="s">
        <v>89</v>
      </c>
      <c r="C17" s="57" t="s">
        <v>284</v>
      </c>
      <c r="D17" s="6" t="s">
        <v>89</v>
      </c>
      <c r="E17" s="6" t="s">
        <v>90</v>
      </c>
      <c r="F17" s="42" t="s">
        <v>91</v>
      </c>
      <c r="G17" s="52">
        <v>626931</v>
      </c>
      <c r="H17" s="23">
        <v>698473</v>
      </c>
      <c r="I17" s="23">
        <v>530360</v>
      </c>
      <c r="J17" s="24">
        <v>75.93135310885317</v>
      </c>
      <c r="K17" s="23">
        <v>473213</v>
      </c>
      <c r="L17" s="24">
        <v>67.74964816105992</v>
      </c>
      <c r="M17" s="23">
        <v>57147</v>
      </c>
      <c r="N17" s="24">
        <v>8.181704947793257</v>
      </c>
      <c r="O17" s="23">
        <v>168113</v>
      </c>
      <c r="P17" s="24">
        <v>24.06864689114683</v>
      </c>
      <c r="Q17" s="63">
        <v>17.58451465417635</v>
      </c>
      <c r="R17" s="68">
        <v>-2.6290679843244162</v>
      </c>
      <c r="S17" s="68">
        <v>1.397500542835774</v>
      </c>
      <c r="T17" s="28"/>
    </row>
    <row r="18" spans="1:20" ht="15.75">
      <c r="A18" s="22" t="s">
        <v>2</v>
      </c>
      <c r="B18" s="5" t="s">
        <v>92</v>
      </c>
      <c r="C18" s="57" t="s">
        <v>285</v>
      </c>
      <c r="D18" s="6" t="s">
        <v>92</v>
      </c>
      <c r="E18" s="6" t="s">
        <v>93</v>
      </c>
      <c r="F18" s="42" t="s">
        <v>94</v>
      </c>
      <c r="G18" s="52">
        <v>5130607</v>
      </c>
      <c r="H18" s="23">
        <v>6595778</v>
      </c>
      <c r="I18" s="23">
        <v>6505175</v>
      </c>
      <c r="J18" s="24">
        <v>98.6263485520586</v>
      </c>
      <c r="K18" s="23">
        <v>6121626</v>
      </c>
      <c r="L18" s="24">
        <v>92.81128018559751</v>
      </c>
      <c r="M18" s="23">
        <v>383549</v>
      </c>
      <c r="N18" s="24">
        <v>5.815068366461091</v>
      </c>
      <c r="O18" s="23">
        <v>90603</v>
      </c>
      <c r="P18" s="24">
        <v>1.3736514479413953</v>
      </c>
      <c r="Q18" s="63">
        <v>30.399346301923817</v>
      </c>
      <c r="R18" s="68">
        <v>10.549738144442811</v>
      </c>
      <c r="S18" s="68">
        <v>1.6435190378962956</v>
      </c>
      <c r="T18" s="28"/>
    </row>
    <row r="19" spans="1:20" ht="15.75">
      <c r="A19" s="22" t="s">
        <v>3</v>
      </c>
      <c r="B19" s="5" t="s">
        <v>95</v>
      </c>
      <c r="C19" s="57" t="s">
        <v>286</v>
      </c>
      <c r="D19" s="6" t="s">
        <v>95</v>
      </c>
      <c r="E19" s="6" t="s">
        <v>96</v>
      </c>
      <c r="F19" s="42" t="s">
        <v>97</v>
      </c>
      <c r="G19" s="52">
        <v>2673386</v>
      </c>
      <c r="H19" s="23">
        <v>2889450</v>
      </c>
      <c r="I19" s="23">
        <v>2313537</v>
      </c>
      <c r="J19" s="24">
        <v>80.06842132585787</v>
      </c>
      <c r="K19" s="23">
        <v>1744619</v>
      </c>
      <c r="L19" s="24">
        <v>60.378930246240635</v>
      </c>
      <c r="M19" s="23">
        <v>568918</v>
      </c>
      <c r="N19" s="24">
        <v>19.689491079617227</v>
      </c>
      <c r="O19" s="23">
        <v>575913</v>
      </c>
      <c r="P19" s="24">
        <v>19.931578674142138</v>
      </c>
      <c r="Q19" s="63">
        <v>15.046183490267737</v>
      </c>
      <c r="R19" s="68">
        <v>0.5366852748192642</v>
      </c>
      <c r="S19" s="68">
        <v>-2.5616948705194447</v>
      </c>
      <c r="T19" s="28"/>
    </row>
    <row r="20" spans="1:20" ht="15.75">
      <c r="A20" s="22" t="s">
        <v>4</v>
      </c>
      <c r="B20" s="5" t="s">
        <v>98</v>
      </c>
      <c r="C20" s="57" t="s">
        <v>287</v>
      </c>
      <c r="D20" s="6" t="s">
        <v>98</v>
      </c>
      <c r="E20" s="6" t="s">
        <v>99</v>
      </c>
      <c r="F20" s="42" t="s">
        <v>100</v>
      </c>
      <c r="G20" s="52">
        <v>33871648</v>
      </c>
      <c r="H20" s="23">
        <v>36961664</v>
      </c>
      <c r="I20" s="23">
        <v>36704475</v>
      </c>
      <c r="J20" s="24">
        <v>99.30417364326455</v>
      </c>
      <c r="K20" s="23">
        <v>36128589</v>
      </c>
      <c r="L20" s="24">
        <v>97.7461106729394</v>
      </c>
      <c r="M20" s="23">
        <v>575886</v>
      </c>
      <c r="N20" s="24">
        <v>1.5580629703251456</v>
      </c>
      <c r="O20" s="23">
        <v>257189</v>
      </c>
      <c r="P20" s="24">
        <v>0.6958263567354543</v>
      </c>
      <c r="Q20" s="63">
        <v>9.230834629032548</v>
      </c>
      <c r="R20" s="68">
        <v>4.148687213579627</v>
      </c>
      <c r="S20" s="68">
        <v>5.729014647301369</v>
      </c>
      <c r="T20" s="28"/>
    </row>
    <row r="21" spans="1:20" ht="15.75">
      <c r="A21" s="22" t="s">
        <v>5</v>
      </c>
      <c r="B21" s="5" t="s">
        <v>243</v>
      </c>
      <c r="C21" s="57" t="s">
        <v>288</v>
      </c>
      <c r="D21" s="6" t="s">
        <v>101</v>
      </c>
      <c r="E21" s="6" t="s">
        <v>102</v>
      </c>
      <c r="F21" s="42" t="s">
        <v>103</v>
      </c>
      <c r="G21" s="52">
        <v>4302015</v>
      </c>
      <c r="H21" s="23">
        <v>5024748</v>
      </c>
      <c r="I21" s="23">
        <v>4616613</v>
      </c>
      <c r="J21" s="24">
        <v>91.87750311060375</v>
      </c>
      <c r="K21" s="23">
        <v>4338362</v>
      </c>
      <c r="L21" s="24">
        <v>86.33989207020929</v>
      </c>
      <c r="M21" s="23">
        <v>278251</v>
      </c>
      <c r="N21" s="24">
        <v>5.537611040394463</v>
      </c>
      <c r="O21" s="23">
        <v>408135</v>
      </c>
      <c r="P21" s="24">
        <v>8.122496889396244</v>
      </c>
      <c r="Q21" s="63">
        <v>17.975258807363677</v>
      </c>
      <c r="R21" s="68">
        <v>13.894460226109878</v>
      </c>
      <c r="S21" s="68">
        <v>7.30229256493848</v>
      </c>
      <c r="T21" s="28"/>
    </row>
    <row r="22" spans="1:20" ht="15.75">
      <c r="A22" s="22" t="s">
        <v>6</v>
      </c>
      <c r="B22" s="5" t="s">
        <v>104</v>
      </c>
      <c r="C22" s="57" t="s">
        <v>289</v>
      </c>
      <c r="D22" s="6" t="s">
        <v>104</v>
      </c>
      <c r="E22" s="6" t="s">
        <v>105</v>
      </c>
      <c r="F22" s="42" t="s">
        <v>106</v>
      </c>
      <c r="G22" s="52">
        <v>3405607</v>
      </c>
      <c r="H22" s="23">
        <v>3518288</v>
      </c>
      <c r="I22" s="23">
        <v>3518288</v>
      </c>
      <c r="J22" s="24">
        <v>100</v>
      </c>
      <c r="K22" s="23">
        <v>3212042</v>
      </c>
      <c r="L22" s="24">
        <v>91.29559603989212</v>
      </c>
      <c r="M22" s="23">
        <v>306246</v>
      </c>
      <c r="N22" s="24">
        <v>8.70440396010787</v>
      </c>
      <c r="O22" s="29">
        <v>0</v>
      </c>
      <c r="P22" s="29">
        <v>0</v>
      </c>
      <c r="Q22" s="63">
        <v>3.1382914845233576</v>
      </c>
      <c r="R22" s="68">
        <v>5.130432096010655</v>
      </c>
      <c r="S22" s="68" t="s">
        <v>270</v>
      </c>
      <c r="T22" s="28"/>
    </row>
    <row r="23" spans="1:20" ht="15.75">
      <c r="A23" s="22" t="s">
        <v>7</v>
      </c>
      <c r="B23" s="5" t="s">
        <v>107</v>
      </c>
      <c r="C23" s="57" t="s">
        <v>290</v>
      </c>
      <c r="D23" s="6" t="s">
        <v>107</v>
      </c>
      <c r="E23" s="6" t="s">
        <v>108</v>
      </c>
      <c r="F23" s="42" t="s">
        <v>109</v>
      </c>
      <c r="G23" s="52">
        <v>783557</v>
      </c>
      <c r="H23" s="23">
        <v>885122</v>
      </c>
      <c r="I23" s="23">
        <v>885122</v>
      </c>
      <c r="J23" s="24">
        <v>100</v>
      </c>
      <c r="K23" s="23">
        <v>692375</v>
      </c>
      <c r="L23" s="24">
        <v>78.22367989949409</v>
      </c>
      <c r="M23" s="23">
        <v>192747</v>
      </c>
      <c r="N23" s="24">
        <v>21.77632010050592</v>
      </c>
      <c r="O23" s="29">
        <v>0</v>
      </c>
      <c r="P23" s="29">
        <v>0</v>
      </c>
      <c r="Q23" s="63">
        <v>10.430861787373042</v>
      </c>
      <c r="R23" s="68">
        <v>23.097310657103993</v>
      </c>
      <c r="S23" s="68" t="s">
        <v>270</v>
      </c>
      <c r="T23" s="28"/>
    </row>
    <row r="24" spans="1:20" ht="15.75">
      <c r="A24" s="22" t="s">
        <v>8</v>
      </c>
      <c r="B24" s="5" t="s">
        <v>110</v>
      </c>
      <c r="C24" s="57" t="s">
        <v>291</v>
      </c>
      <c r="D24" s="6" t="s">
        <v>110</v>
      </c>
      <c r="E24" s="6" t="s">
        <v>111</v>
      </c>
      <c r="F24" s="42" t="s">
        <v>112</v>
      </c>
      <c r="G24" s="52">
        <v>572055</v>
      </c>
      <c r="H24" s="23">
        <v>599657</v>
      </c>
      <c r="I24" s="23">
        <v>599657</v>
      </c>
      <c r="J24" s="24">
        <v>100</v>
      </c>
      <c r="K24" s="23">
        <v>599657</v>
      </c>
      <c r="L24" s="24">
        <v>100</v>
      </c>
      <c r="M24" s="29">
        <v>0</v>
      </c>
      <c r="N24" s="29">
        <v>0</v>
      </c>
      <c r="O24" s="29">
        <v>0</v>
      </c>
      <c r="P24" s="29">
        <v>0</v>
      </c>
      <c r="Q24" s="63">
        <v>4.825060527396841</v>
      </c>
      <c r="R24" s="68" t="s">
        <v>270</v>
      </c>
      <c r="S24" s="68" t="s">
        <v>270</v>
      </c>
      <c r="T24" s="28"/>
    </row>
    <row r="25" spans="1:20" ht="15.75">
      <c r="A25" s="22" t="s">
        <v>9</v>
      </c>
      <c r="B25" s="5" t="s">
        <v>113</v>
      </c>
      <c r="C25" s="57" t="s">
        <v>292</v>
      </c>
      <c r="D25" s="6" t="s">
        <v>113</v>
      </c>
      <c r="E25" s="6" t="s">
        <v>114</v>
      </c>
      <c r="F25" s="42" t="s">
        <v>115</v>
      </c>
      <c r="G25" s="52">
        <v>15982839</v>
      </c>
      <c r="H25" s="23">
        <v>18537969</v>
      </c>
      <c r="I25" s="23">
        <v>18128349</v>
      </c>
      <c r="J25" s="24">
        <v>97.79037282886814</v>
      </c>
      <c r="K25" s="23">
        <v>17451738</v>
      </c>
      <c r="L25" s="24">
        <v>94.14050697786797</v>
      </c>
      <c r="M25" s="23">
        <v>676611</v>
      </c>
      <c r="N25" s="24">
        <v>3.649865851000182</v>
      </c>
      <c r="O25" s="23">
        <v>409620</v>
      </c>
      <c r="P25" s="24">
        <v>2.209627171131854</v>
      </c>
      <c r="Q25" s="63">
        <v>16.163967515668592</v>
      </c>
      <c r="R25" s="68">
        <v>13.413444454129147</v>
      </c>
      <c r="S25" s="68">
        <v>12.878735687614535</v>
      </c>
      <c r="T25" s="28"/>
    </row>
    <row r="26" spans="1:20" ht="15.75">
      <c r="A26" s="22" t="s">
        <v>10</v>
      </c>
      <c r="B26" s="5" t="s">
        <v>244</v>
      </c>
      <c r="C26" s="57" t="s">
        <v>293</v>
      </c>
      <c r="D26" s="6" t="s">
        <v>116</v>
      </c>
      <c r="E26" s="6" t="s">
        <v>117</v>
      </c>
      <c r="F26" s="42" t="s">
        <v>118</v>
      </c>
      <c r="G26" s="52">
        <v>8186781</v>
      </c>
      <c r="H26" s="23">
        <v>9829211</v>
      </c>
      <c r="I26" s="23">
        <v>8984128</v>
      </c>
      <c r="J26" s="24">
        <v>91.40233127562324</v>
      </c>
      <c r="K26" s="23">
        <v>8020114</v>
      </c>
      <c r="L26" s="24">
        <v>81.59468750848873</v>
      </c>
      <c r="M26" s="23">
        <v>964014</v>
      </c>
      <c r="N26" s="24">
        <v>9.807643767134513</v>
      </c>
      <c r="O26" s="23">
        <v>845083</v>
      </c>
      <c r="P26" s="24">
        <v>8.597668724376758</v>
      </c>
      <c r="Q26" s="63">
        <v>22.878051089883712</v>
      </c>
      <c r="R26" s="68">
        <v>9.012019418332072</v>
      </c>
      <c r="S26" s="68">
        <v>8.9624058599255</v>
      </c>
      <c r="T26" s="28"/>
    </row>
    <row r="27" spans="1:20" ht="15.75">
      <c r="A27" s="22" t="s">
        <v>11</v>
      </c>
      <c r="B27" s="5" t="s">
        <v>119</v>
      </c>
      <c r="C27" s="57" t="s">
        <v>294</v>
      </c>
      <c r="D27" s="6" t="s">
        <v>119</v>
      </c>
      <c r="E27" s="6" t="s">
        <v>120</v>
      </c>
      <c r="F27" s="42" t="s">
        <v>121</v>
      </c>
      <c r="G27" s="52">
        <v>1211538</v>
      </c>
      <c r="H27" s="23">
        <v>1295178</v>
      </c>
      <c r="I27" s="23">
        <v>1295095</v>
      </c>
      <c r="J27" s="24">
        <v>99.99359161443446</v>
      </c>
      <c r="K27" s="23">
        <v>907574</v>
      </c>
      <c r="L27" s="24">
        <v>70.07330266573398</v>
      </c>
      <c r="M27" s="23">
        <v>387521</v>
      </c>
      <c r="N27" s="24">
        <v>29.920288948700485</v>
      </c>
      <c r="O27" s="23">
        <v>83</v>
      </c>
      <c r="P27" s="29">
        <v>0.006408385565536166</v>
      </c>
      <c r="Q27" s="63">
        <v>3.585654642199238</v>
      </c>
      <c r="R27" s="68">
        <v>15.597509791697117</v>
      </c>
      <c r="S27" s="68">
        <v>-43.53741496598639</v>
      </c>
      <c r="T27" s="28"/>
    </row>
    <row r="28" spans="1:20" ht="15.75">
      <c r="A28" s="22" t="s">
        <v>12</v>
      </c>
      <c r="B28" s="5" t="s">
        <v>122</v>
      </c>
      <c r="C28" s="57" t="s">
        <v>295</v>
      </c>
      <c r="D28" s="6" t="s">
        <v>122</v>
      </c>
      <c r="E28" s="6" t="s">
        <v>123</v>
      </c>
      <c r="F28" s="42" t="s">
        <v>124</v>
      </c>
      <c r="G28" s="52">
        <v>1293955</v>
      </c>
      <c r="H28" s="23">
        <v>1545801</v>
      </c>
      <c r="I28" s="23">
        <v>1346640</v>
      </c>
      <c r="J28" s="24">
        <v>87.11600005434076</v>
      </c>
      <c r="K28" s="23">
        <v>1014057</v>
      </c>
      <c r="L28" s="24">
        <v>65.60074679729149</v>
      </c>
      <c r="M28" s="23">
        <v>332583</v>
      </c>
      <c r="N28" s="24">
        <v>21.515253257049256</v>
      </c>
      <c r="O28" s="23">
        <v>199161</v>
      </c>
      <c r="P28" s="24">
        <v>12.883999945659241</v>
      </c>
      <c r="Q28" s="63">
        <v>25.650458586003772</v>
      </c>
      <c r="R28" s="68">
        <v>12.405450895301442</v>
      </c>
      <c r="S28" s="68">
        <v>4.255853761954866</v>
      </c>
      <c r="T28" s="28"/>
    </row>
    <row r="29" spans="1:20" ht="15.75">
      <c r="A29" s="22" t="s">
        <v>13</v>
      </c>
      <c r="B29" s="5" t="s">
        <v>125</v>
      </c>
      <c r="C29" s="57" t="s">
        <v>296</v>
      </c>
      <c r="D29" s="6" t="s">
        <v>125</v>
      </c>
      <c r="E29" s="6" t="s">
        <v>126</v>
      </c>
      <c r="F29" s="42" t="s">
        <v>127</v>
      </c>
      <c r="G29" s="52">
        <v>12419658</v>
      </c>
      <c r="H29" s="23">
        <v>12910409</v>
      </c>
      <c r="I29" s="23">
        <v>12311338</v>
      </c>
      <c r="J29" s="24">
        <v>95.35978294723273</v>
      </c>
      <c r="K29" s="23">
        <v>11259363</v>
      </c>
      <c r="L29" s="24">
        <v>87.21151281884254</v>
      </c>
      <c r="M29" s="23">
        <v>1051975</v>
      </c>
      <c r="N29" s="24">
        <v>8.1482701283902</v>
      </c>
      <c r="O29" s="23">
        <v>599071</v>
      </c>
      <c r="P29" s="24">
        <v>4.640217052767267</v>
      </c>
      <c r="Q29" s="63">
        <v>4.999127133719758</v>
      </c>
      <c r="R29" s="68">
        <v>-1.9017707524182441</v>
      </c>
      <c r="S29" s="68">
        <v>-3.9945704867170835</v>
      </c>
      <c r="T29" s="28"/>
    </row>
    <row r="30" spans="1:20" ht="15.75">
      <c r="A30" s="22" t="s">
        <v>14</v>
      </c>
      <c r="B30" s="5" t="s">
        <v>128</v>
      </c>
      <c r="C30" s="57" t="s">
        <v>297</v>
      </c>
      <c r="D30" s="6" t="s">
        <v>128</v>
      </c>
      <c r="E30" s="6" t="s">
        <v>129</v>
      </c>
      <c r="F30" s="42" t="s">
        <v>130</v>
      </c>
      <c r="G30" s="52">
        <v>6080520</v>
      </c>
      <c r="H30" s="23">
        <v>6423113</v>
      </c>
      <c r="I30" s="23">
        <v>6062738</v>
      </c>
      <c r="J30" s="24">
        <v>94.38940277089941</v>
      </c>
      <c r="K30" s="23">
        <v>5035342</v>
      </c>
      <c r="L30" s="24">
        <v>78.39410578639983</v>
      </c>
      <c r="M30" s="23">
        <v>1027396</v>
      </c>
      <c r="N30" s="24">
        <v>15.995296984499571</v>
      </c>
      <c r="O30" s="23">
        <v>360375</v>
      </c>
      <c r="P30" s="24">
        <v>5.610597229100593</v>
      </c>
      <c r="Q30" s="63">
        <v>7.445912072750131</v>
      </c>
      <c r="R30" s="68">
        <v>-0.09276997131326882</v>
      </c>
      <c r="S30" s="68">
        <v>-1.4757786933425923</v>
      </c>
      <c r="T30" s="28"/>
    </row>
    <row r="31" spans="1:20" ht="15.75">
      <c r="A31" s="22" t="s">
        <v>15</v>
      </c>
      <c r="B31" s="5" t="s">
        <v>245</v>
      </c>
      <c r="C31" s="57" t="s">
        <v>298</v>
      </c>
      <c r="D31" s="6" t="s">
        <v>131</v>
      </c>
      <c r="E31" s="6" t="s">
        <v>132</v>
      </c>
      <c r="F31" s="42" t="s">
        <v>133</v>
      </c>
      <c r="G31" s="52">
        <v>2926380</v>
      </c>
      <c r="H31" s="23">
        <v>3007856</v>
      </c>
      <c r="I31" s="23">
        <v>2220286</v>
      </c>
      <c r="J31" s="24">
        <v>73.81623322393094</v>
      </c>
      <c r="K31" s="23">
        <v>1706727</v>
      </c>
      <c r="L31" s="24">
        <v>56.74231080211287</v>
      </c>
      <c r="M31" s="23">
        <v>513559</v>
      </c>
      <c r="N31" s="24">
        <v>17.073922421818068</v>
      </c>
      <c r="O31" s="23">
        <v>787570</v>
      </c>
      <c r="P31" s="24">
        <v>26.183766776069067</v>
      </c>
      <c r="Q31" s="63">
        <v>9.144609363509046</v>
      </c>
      <c r="R31" s="68">
        <v>-2.4458860068194554</v>
      </c>
      <c r="S31" s="68">
        <v>-5.81728383250719</v>
      </c>
      <c r="T31" s="28"/>
    </row>
    <row r="32" spans="1:20" ht="15.75">
      <c r="A32" s="22" t="s">
        <v>16</v>
      </c>
      <c r="B32" s="5" t="s">
        <v>134</v>
      </c>
      <c r="C32" s="57" t="s">
        <v>299</v>
      </c>
      <c r="D32" s="6" t="s">
        <v>134</v>
      </c>
      <c r="E32" s="6" t="s">
        <v>135</v>
      </c>
      <c r="F32" s="42" t="s">
        <v>136</v>
      </c>
      <c r="G32" s="52">
        <v>2688811</v>
      </c>
      <c r="H32" s="23">
        <v>2818747</v>
      </c>
      <c r="I32" s="23">
        <v>2418280</v>
      </c>
      <c r="J32" s="24">
        <v>85.79272989026686</v>
      </c>
      <c r="K32" s="23">
        <v>1930394</v>
      </c>
      <c r="L32" s="24">
        <v>68.48411723365027</v>
      </c>
      <c r="M32" s="23">
        <v>487886</v>
      </c>
      <c r="N32" s="24">
        <v>17.308612656616575</v>
      </c>
      <c r="O32" s="23">
        <v>400467</v>
      </c>
      <c r="P32" s="24">
        <v>14.207270109733155</v>
      </c>
      <c r="Q32" s="63">
        <v>10.07599966242647</v>
      </c>
      <c r="R32" s="68">
        <v>-1.3712199470757214</v>
      </c>
      <c r="S32" s="68">
        <v>-9.077761380406404</v>
      </c>
      <c r="T32" s="28"/>
    </row>
    <row r="33" spans="1:20" ht="15.75">
      <c r="A33" s="22" t="s">
        <v>17</v>
      </c>
      <c r="B33" s="5" t="s">
        <v>137</v>
      </c>
      <c r="C33" s="57" t="s">
        <v>300</v>
      </c>
      <c r="D33" s="6" t="s">
        <v>137</v>
      </c>
      <c r="E33" s="6" t="s">
        <v>138</v>
      </c>
      <c r="F33" s="42" t="s">
        <v>139</v>
      </c>
      <c r="G33" s="52">
        <v>4042288</v>
      </c>
      <c r="H33" s="23">
        <v>4314113</v>
      </c>
      <c r="I33" s="23">
        <v>3296437</v>
      </c>
      <c r="J33" s="24">
        <v>76.410539084164</v>
      </c>
      <c r="K33" s="23">
        <v>2491728</v>
      </c>
      <c r="L33" s="24">
        <v>57.757596984594514</v>
      </c>
      <c r="M33" s="23">
        <v>804709</v>
      </c>
      <c r="N33" s="24">
        <v>18.652942099569483</v>
      </c>
      <c r="O33" s="23">
        <v>1017676</v>
      </c>
      <c r="P33" s="24">
        <v>23.589460915836003</v>
      </c>
      <c r="Q33" s="63">
        <v>9.623697141597628</v>
      </c>
      <c r="R33" s="68">
        <v>5.441297095581395</v>
      </c>
      <c r="S33" s="68">
        <v>1.1482691480067546</v>
      </c>
      <c r="T33" s="28"/>
    </row>
    <row r="34" spans="1:20" ht="15.75">
      <c r="A34" s="22" t="s">
        <v>18</v>
      </c>
      <c r="B34" s="5" t="s">
        <v>140</v>
      </c>
      <c r="C34" s="57" t="s">
        <v>301</v>
      </c>
      <c r="D34" s="6" t="s">
        <v>140</v>
      </c>
      <c r="E34" s="6" t="s">
        <v>141</v>
      </c>
      <c r="F34" s="42" t="s">
        <v>142</v>
      </c>
      <c r="G34" s="52">
        <v>4468972</v>
      </c>
      <c r="H34" s="23">
        <v>4492076</v>
      </c>
      <c r="I34" s="23">
        <v>4188499</v>
      </c>
      <c r="J34" s="24">
        <v>93.24194425917995</v>
      </c>
      <c r="K34" s="23">
        <v>3356913</v>
      </c>
      <c r="L34" s="24">
        <v>74.72965728985885</v>
      </c>
      <c r="M34" s="23">
        <v>831586</v>
      </c>
      <c r="N34" s="24">
        <v>18.51228696932109</v>
      </c>
      <c r="O34" s="23">
        <v>303577</v>
      </c>
      <c r="P34" s="24">
        <v>6.758055740820057</v>
      </c>
      <c r="Q34" s="63">
        <v>0.4919052076632078</v>
      </c>
      <c r="R34" s="68">
        <v>1.9105485811204956</v>
      </c>
      <c r="S34" s="68">
        <v>-2.853805660890574</v>
      </c>
      <c r="T34" s="28"/>
    </row>
    <row r="35" spans="1:20" ht="15.75">
      <c r="A35" s="22" t="s">
        <v>19</v>
      </c>
      <c r="B35" s="5" t="s">
        <v>143</v>
      </c>
      <c r="C35" s="57" t="s">
        <v>302</v>
      </c>
      <c r="D35" s="6" t="s">
        <v>143</v>
      </c>
      <c r="E35" s="6" t="s">
        <v>144</v>
      </c>
      <c r="F35" s="42" t="s">
        <v>145</v>
      </c>
      <c r="G35" s="52">
        <v>1274915</v>
      </c>
      <c r="H35" s="23">
        <v>1318301</v>
      </c>
      <c r="I35" s="23">
        <v>934675</v>
      </c>
      <c r="J35" s="24">
        <v>70.89996897521887</v>
      </c>
      <c r="K35" s="23">
        <v>772784</v>
      </c>
      <c r="L35" s="24">
        <v>58.61969307464684</v>
      </c>
      <c r="M35" s="23">
        <v>161891</v>
      </c>
      <c r="N35" s="24">
        <v>12.280275900572024</v>
      </c>
      <c r="O35" s="23">
        <v>383626</v>
      </c>
      <c r="P35" s="24">
        <v>29.10003102478114</v>
      </c>
      <c r="Q35" s="63">
        <v>4.9586092153067804</v>
      </c>
      <c r="R35" s="68">
        <v>3.2909470245576875</v>
      </c>
      <c r="S35" s="68">
        <v>0.45010958165207754</v>
      </c>
      <c r="T35" s="28"/>
    </row>
    <row r="36" spans="1:20" ht="15.75">
      <c r="A36" s="22" t="s">
        <v>20</v>
      </c>
      <c r="B36" s="5" t="s">
        <v>246</v>
      </c>
      <c r="C36" s="57" t="s">
        <v>303</v>
      </c>
      <c r="D36" s="6" t="s">
        <v>146</v>
      </c>
      <c r="E36" s="6" t="s">
        <v>147</v>
      </c>
      <c r="F36" s="42" t="s">
        <v>148</v>
      </c>
      <c r="G36" s="52">
        <v>5296544</v>
      </c>
      <c r="H36" s="23">
        <v>5699478</v>
      </c>
      <c r="I36" s="23">
        <v>5616309</v>
      </c>
      <c r="J36" s="24">
        <v>98.5407611012798</v>
      </c>
      <c r="K36" s="23">
        <v>5395883</v>
      </c>
      <c r="L36" s="24">
        <v>94.67328411479087</v>
      </c>
      <c r="M36" s="23">
        <v>220426</v>
      </c>
      <c r="N36" s="24">
        <v>3.867476986488938</v>
      </c>
      <c r="O36" s="23">
        <v>83169</v>
      </c>
      <c r="P36" s="24">
        <v>1.4592388987201987</v>
      </c>
      <c r="Q36" s="63">
        <v>7.477774962632935</v>
      </c>
      <c r="R36" s="68">
        <v>11.742758361975444</v>
      </c>
      <c r="S36" s="68">
        <v>5.520312618944911</v>
      </c>
      <c r="T36" s="28"/>
    </row>
    <row r="37" spans="1:20" ht="15.75">
      <c r="A37" s="22" t="s">
        <v>21</v>
      </c>
      <c r="B37" s="5" t="s">
        <v>149</v>
      </c>
      <c r="C37" s="57" t="s">
        <v>304</v>
      </c>
      <c r="D37" s="6" t="s">
        <v>149</v>
      </c>
      <c r="E37" s="6" t="s">
        <v>150</v>
      </c>
      <c r="F37" s="42" t="s">
        <v>151</v>
      </c>
      <c r="G37" s="52">
        <v>6349119</v>
      </c>
      <c r="H37" s="23">
        <v>6593587</v>
      </c>
      <c r="I37" s="23">
        <v>6566291</v>
      </c>
      <c r="J37" s="24">
        <v>99.58602199379489</v>
      </c>
      <c r="K37" s="23">
        <v>6566291</v>
      </c>
      <c r="L37" s="24">
        <v>99.58602199379489</v>
      </c>
      <c r="M37" s="29">
        <v>0</v>
      </c>
      <c r="N37" s="29">
        <v>0</v>
      </c>
      <c r="O37" s="23">
        <v>27296</v>
      </c>
      <c r="P37" s="24">
        <v>0.4139780062051202</v>
      </c>
      <c r="Q37" s="63">
        <v>3.8212462677552392</v>
      </c>
      <c r="R37" s="54" t="s">
        <v>270</v>
      </c>
      <c r="S37" s="68">
        <v>11.380421920267679</v>
      </c>
      <c r="T37" s="28"/>
    </row>
    <row r="38" spans="1:20" ht="15.75">
      <c r="A38" s="22" t="s">
        <v>22</v>
      </c>
      <c r="B38" s="5" t="s">
        <v>152</v>
      </c>
      <c r="C38" s="57" t="s">
        <v>305</v>
      </c>
      <c r="D38" s="6" t="s">
        <v>152</v>
      </c>
      <c r="E38" s="6" t="s">
        <v>153</v>
      </c>
      <c r="F38" s="42" t="s">
        <v>154</v>
      </c>
      <c r="G38" s="52">
        <v>9938492</v>
      </c>
      <c r="H38" s="23">
        <v>9969727</v>
      </c>
      <c r="I38" s="23">
        <v>9206122</v>
      </c>
      <c r="J38" s="24">
        <v>92.3407631924124</v>
      </c>
      <c r="K38" s="23">
        <v>8135243</v>
      </c>
      <c r="L38" s="24">
        <v>81.59945603324945</v>
      </c>
      <c r="M38" s="23">
        <v>1070879</v>
      </c>
      <c r="N38" s="24">
        <v>10.741307159162934</v>
      </c>
      <c r="O38" s="23">
        <v>763605</v>
      </c>
      <c r="P38" s="24">
        <v>7.659236807587611</v>
      </c>
      <c r="Q38" s="63">
        <v>0.4441015330509871</v>
      </c>
      <c r="R38" s="68">
        <v>1.601037567219859</v>
      </c>
      <c r="S38" s="68">
        <v>-2.7519886298512253</v>
      </c>
      <c r="T38" s="28"/>
    </row>
    <row r="39" spans="1:20" ht="15.75">
      <c r="A39" s="22" t="s">
        <v>23</v>
      </c>
      <c r="B39" s="5" t="s">
        <v>155</v>
      </c>
      <c r="C39" s="57" t="s">
        <v>306</v>
      </c>
      <c r="D39" s="6" t="s">
        <v>155</v>
      </c>
      <c r="E39" s="6" t="s">
        <v>156</v>
      </c>
      <c r="F39" s="42" t="s">
        <v>157</v>
      </c>
      <c r="G39" s="52">
        <v>4919492</v>
      </c>
      <c r="H39" s="23">
        <v>5266214</v>
      </c>
      <c r="I39" s="23">
        <v>4621637</v>
      </c>
      <c r="J39" s="24">
        <v>87.76014419467192</v>
      </c>
      <c r="K39" s="23">
        <v>3953259</v>
      </c>
      <c r="L39" s="24">
        <v>75.06833182244398</v>
      </c>
      <c r="M39" s="23">
        <v>668378</v>
      </c>
      <c r="N39" s="24">
        <v>12.691812372227943</v>
      </c>
      <c r="O39" s="23">
        <v>644577</v>
      </c>
      <c r="P39" s="24">
        <v>12.239855805328078</v>
      </c>
      <c r="Q39" s="63">
        <v>9.203183894345313</v>
      </c>
      <c r="R39" s="68">
        <v>3.505424767167073</v>
      </c>
      <c r="S39" s="68">
        <v>-1.3888060215251166</v>
      </c>
      <c r="T39" s="28"/>
    </row>
    <row r="40" spans="1:20" ht="15.75">
      <c r="A40" s="22" t="s">
        <v>24</v>
      </c>
      <c r="B40" s="5" t="s">
        <v>158</v>
      </c>
      <c r="C40" s="57" t="s">
        <v>307</v>
      </c>
      <c r="D40" s="6" t="s">
        <v>158</v>
      </c>
      <c r="E40" s="6" t="s">
        <v>159</v>
      </c>
      <c r="F40" s="42" t="s">
        <v>160</v>
      </c>
      <c r="G40" s="52">
        <v>2844666</v>
      </c>
      <c r="H40" s="23">
        <v>2951996</v>
      </c>
      <c r="I40" s="23">
        <v>2310718</v>
      </c>
      <c r="J40" s="24">
        <v>78.27646107921555</v>
      </c>
      <c r="K40" s="23">
        <v>1311726</v>
      </c>
      <c r="L40" s="24">
        <v>44.43522281195503</v>
      </c>
      <c r="M40" s="23">
        <v>998992</v>
      </c>
      <c r="N40" s="24">
        <v>33.84123826726053</v>
      </c>
      <c r="O40" s="23">
        <v>641278</v>
      </c>
      <c r="P40" s="24">
        <v>21.723538920784446</v>
      </c>
      <c r="Q40" s="63">
        <v>9.807929922549148</v>
      </c>
      <c r="R40" s="68">
        <v>-0.2715351318542655</v>
      </c>
      <c r="S40" s="68">
        <v>-1.0968707105291569</v>
      </c>
      <c r="T40" s="28"/>
    </row>
    <row r="41" spans="1:20" ht="15.75">
      <c r="A41" s="22" t="s">
        <v>25</v>
      </c>
      <c r="B41" s="5" t="s">
        <v>247</v>
      </c>
      <c r="C41" s="57" t="s">
        <v>308</v>
      </c>
      <c r="D41" s="6" t="s">
        <v>161</v>
      </c>
      <c r="E41" s="6" t="s">
        <v>162</v>
      </c>
      <c r="F41" s="42" t="s">
        <v>163</v>
      </c>
      <c r="G41" s="52">
        <v>5596684</v>
      </c>
      <c r="H41" s="23">
        <v>5987580</v>
      </c>
      <c r="I41" s="23">
        <v>5202531</v>
      </c>
      <c r="J41" s="24">
        <v>86.88870962893189</v>
      </c>
      <c r="K41" s="23">
        <v>4508411</v>
      </c>
      <c r="L41" s="24">
        <v>75.29604614886148</v>
      </c>
      <c r="M41" s="23">
        <v>694120</v>
      </c>
      <c r="N41" s="24">
        <v>11.592663480070414</v>
      </c>
      <c r="O41" s="23">
        <v>785049</v>
      </c>
      <c r="P41" s="24">
        <v>13.11129037106811</v>
      </c>
      <c r="Q41" s="63">
        <v>8.579791164318172</v>
      </c>
      <c r="R41" s="68">
        <v>5.489201384192425</v>
      </c>
      <c r="S41" s="68">
        <v>-0.1868994900313915</v>
      </c>
      <c r="T41" s="28"/>
    </row>
    <row r="42" spans="1:20" ht="15.75">
      <c r="A42" s="22" t="s">
        <v>26</v>
      </c>
      <c r="B42" s="5" t="s">
        <v>164</v>
      </c>
      <c r="C42" s="57" t="s">
        <v>309</v>
      </c>
      <c r="D42" s="6" t="s">
        <v>164</v>
      </c>
      <c r="E42" s="6" t="s">
        <v>165</v>
      </c>
      <c r="F42" s="42" t="s">
        <v>166</v>
      </c>
      <c r="G42" s="52">
        <v>902190</v>
      </c>
      <c r="H42" s="23">
        <v>974989</v>
      </c>
      <c r="I42" s="23">
        <v>648314</v>
      </c>
      <c r="J42" s="24">
        <v>66.49449378403244</v>
      </c>
      <c r="K42" s="23">
        <v>345354</v>
      </c>
      <c r="L42" s="24">
        <v>35.42132270210228</v>
      </c>
      <c r="M42" s="23">
        <v>302960</v>
      </c>
      <c r="N42" s="24">
        <v>31.073171081930155</v>
      </c>
      <c r="O42" s="23">
        <v>326675</v>
      </c>
      <c r="P42" s="24">
        <v>33.505506215967564</v>
      </c>
      <c r="Q42" s="63">
        <v>9.616703062312732</v>
      </c>
      <c r="R42" s="68">
        <v>16.816465970302335</v>
      </c>
      <c r="S42" s="68">
        <v>-0.339244692437467</v>
      </c>
      <c r="T42" s="28"/>
    </row>
    <row r="43" spans="1:20" ht="15.75">
      <c r="A43" s="22" t="s">
        <v>27</v>
      </c>
      <c r="B43" s="5" t="s">
        <v>167</v>
      </c>
      <c r="C43" s="57" t="s">
        <v>310</v>
      </c>
      <c r="D43" s="6" t="s">
        <v>167</v>
      </c>
      <c r="E43" s="6" t="s">
        <v>168</v>
      </c>
      <c r="F43" s="42" t="s">
        <v>169</v>
      </c>
      <c r="G43" s="52">
        <v>1711265</v>
      </c>
      <c r="H43" s="23">
        <v>1796619</v>
      </c>
      <c r="I43" s="23">
        <v>1457444</v>
      </c>
      <c r="J43" s="24">
        <v>81.12148429911963</v>
      </c>
      <c r="K43" s="23">
        <v>1053915</v>
      </c>
      <c r="L43" s="24">
        <v>58.661018279334684</v>
      </c>
      <c r="M43" s="23">
        <v>403529</v>
      </c>
      <c r="N43" s="24">
        <v>22.460466019784942</v>
      </c>
      <c r="O43" s="23">
        <v>339175</v>
      </c>
      <c r="P43" s="24">
        <v>18.878515700880378</v>
      </c>
      <c r="Q43" s="63">
        <v>11.820982873245892</v>
      </c>
      <c r="R43" s="68">
        <v>1.8724502161004968</v>
      </c>
      <c r="S43" s="68">
        <v>-8.983204123965855</v>
      </c>
      <c r="T43" s="28"/>
    </row>
    <row r="44" spans="1:20" ht="15.75">
      <c r="A44" s="22" t="s">
        <v>28</v>
      </c>
      <c r="B44" s="5" t="s">
        <v>170</v>
      </c>
      <c r="C44" s="57" t="s">
        <v>311</v>
      </c>
      <c r="D44" s="6" t="s">
        <v>170</v>
      </c>
      <c r="E44" s="6" t="s">
        <v>171</v>
      </c>
      <c r="F44" s="42" t="s">
        <v>172</v>
      </c>
      <c r="G44" s="52">
        <v>1998260</v>
      </c>
      <c r="H44" s="23">
        <v>2643085</v>
      </c>
      <c r="I44" s="23">
        <v>2594110</v>
      </c>
      <c r="J44" s="24">
        <v>98.14705164608782</v>
      </c>
      <c r="K44" s="23">
        <v>2377271</v>
      </c>
      <c r="L44" s="24">
        <v>89.94304004600684</v>
      </c>
      <c r="M44" s="23">
        <v>216839</v>
      </c>
      <c r="N44" s="24">
        <v>8.204011600080966</v>
      </c>
      <c r="O44" s="23">
        <v>48975</v>
      </c>
      <c r="P44" s="24">
        <v>1.8529483539121896</v>
      </c>
      <c r="Q44" s="63">
        <v>34.227194706055066</v>
      </c>
      <c r="R44" s="68">
        <v>21.004581498780688</v>
      </c>
      <c r="S44" s="68">
        <v>2.0716533627894376</v>
      </c>
      <c r="T44" s="28"/>
    </row>
    <row r="45" spans="1:20" ht="15.75">
      <c r="A45" s="22" t="s">
        <v>29</v>
      </c>
      <c r="B45" s="5" t="s">
        <v>173</v>
      </c>
      <c r="C45" s="57" t="s">
        <v>312</v>
      </c>
      <c r="D45" s="6" t="s">
        <v>173</v>
      </c>
      <c r="E45" s="6" t="s">
        <v>174</v>
      </c>
      <c r="F45" s="42" t="s">
        <v>175</v>
      </c>
      <c r="G45" s="52">
        <v>1235791</v>
      </c>
      <c r="H45" s="23">
        <v>1324575</v>
      </c>
      <c r="I45" s="23">
        <v>1276715</v>
      </c>
      <c r="J45" s="24">
        <v>96.38676556631373</v>
      </c>
      <c r="K45" s="23">
        <v>828771</v>
      </c>
      <c r="L45" s="24">
        <v>62.56882396240303</v>
      </c>
      <c r="M45" s="23">
        <v>447944</v>
      </c>
      <c r="N45" s="24">
        <v>33.81794160391069</v>
      </c>
      <c r="O45" s="23">
        <v>47860</v>
      </c>
      <c r="P45" s="24">
        <v>3.613234433686277</v>
      </c>
      <c r="Q45" s="63">
        <v>7.571407433174376</v>
      </c>
      <c r="R45" s="68">
        <v>6.227160083948919</v>
      </c>
      <c r="S45" s="68">
        <v>9.599706879179262</v>
      </c>
      <c r="T45" s="28"/>
    </row>
    <row r="46" spans="1:20" ht="15.75">
      <c r="A46" s="22" t="s">
        <v>30</v>
      </c>
      <c r="B46" s="5" t="s">
        <v>248</v>
      </c>
      <c r="C46" s="57" t="s">
        <v>313</v>
      </c>
      <c r="D46" s="6" t="s">
        <v>176</v>
      </c>
      <c r="E46" s="6" t="s">
        <v>177</v>
      </c>
      <c r="F46" s="42" t="s">
        <v>178</v>
      </c>
      <c r="G46" s="52">
        <v>8414378</v>
      </c>
      <c r="H46" s="23">
        <v>8707739</v>
      </c>
      <c r="I46" s="23">
        <v>8707739</v>
      </c>
      <c r="J46" s="24">
        <v>100</v>
      </c>
      <c r="K46" s="23">
        <v>8707739</v>
      </c>
      <c r="L46" s="24">
        <v>100</v>
      </c>
      <c r="M46" s="29">
        <v>0</v>
      </c>
      <c r="N46" s="29">
        <v>0</v>
      </c>
      <c r="O46" s="29">
        <v>0</v>
      </c>
      <c r="P46" s="29">
        <v>0</v>
      </c>
      <c r="Q46" s="63">
        <v>3.48642525924079</v>
      </c>
      <c r="R46" s="54" t="s">
        <v>270</v>
      </c>
      <c r="S46" s="55" t="s">
        <v>270</v>
      </c>
      <c r="T46" s="28"/>
    </row>
    <row r="47" spans="1:20" ht="15.75">
      <c r="A47" s="22" t="s">
        <v>31</v>
      </c>
      <c r="B47" s="5" t="s">
        <v>179</v>
      </c>
      <c r="C47" s="57" t="s">
        <v>314</v>
      </c>
      <c r="D47" s="6" t="s">
        <v>179</v>
      </c>
      <c r="E47" s="6" t="s">
        <v>180</v>
      </c>
      <c r="F47" s="42" t="s">
        <v>181</v>
      </c>
      <c r="G47" s="52">
        <v>1819041</v>
      </c>
      <c r="H47" s="23">
        <v>2009671</v>
      </c>
      <c r="I47" s="23">
        <v>1933064</v>
      </c>
      <c r="J47" s="24">
        <v>96.18808252694097</v>
      </c>
      <c r="K47" s="23">
        <v>1335985</v>
      </c>
      <c r="L47" s="24">
        <v>66.47779661447073</v>
      </c>
      <c r="M47" s="23">
        <v>597079</v>
      </c>
      <c r="N47" s="24">
        <v>29.71028591247025</v>
      </c>
      <c r="O47" s="23">
        <v>76607</v>
      </c>
      <c r="P47" s="24">
        <v>3.8119174730590233</v>
      </c>
      <c r="Q47" s="63">
        <v>16.433216608304154</v>
      </c>
      <c r="R47" s="68">
        <v>1.308866322228161</v>
      </c>
      <c r="S47" s="68">
        <v>-6.860790273556231</v>
      </c>
      <c r="T47" s="28"/>
    </row>
    <row r="48" spans="1:20" ht="15.75">
      <c r="A48" s="22" t="s">
        <v>32</v>
      </c>
      <c r="B48" s="5" t="s">
        <v>182</v>
      </c>
      <c r="C48" s="57" t="s">
        <v>315</v>
      </c>
      <c r="D48" s="6" t="s">
        <v>182</v>
      </c>
      <c r="E48" s="6" t="s">
        <v>183</v>
      </c>
      <c r="F48" s="42" t="s">
        <v>184</v>
      </c>
      <c r="G48" s="52">
        <v>18976811</v>
      </c>
      <c r="H48" s="23">
        <v>19541453</v>
      </c>
      <c r="I48" s="23">
        <v>19118021</v>
      </c>
      <c r="J48" s="24">
        <v>97.83316010329426</v>
      </c>
      <c r="K48" s="23">
        <v>18001623</v>
      </c>
      <c r="L48" s="24">
        <v>92.12018676400368</v>
      </c>
      <c r="M48" s="23">
        <v>1116398</v>
      </c>
      <c r="N48" s="24">
        <v>5.712973339290584</v>
      </c>
      <c r="O48" s="23">
        <v>423432</v>
      </c>
      <c r="P48" s="24">
        <v>2.1668398967057363</v>
      </c>
      <c r="Q48" s="63">
        <v>3.363109368923479</v>
      </c>
      <c r="R48" s="68">
        <v>-1.2856584534253868</v>
      </c>
      <c r="S48" s="68">
        <v>-1.5196550424917319</v>
      </c>
      <c r="T48" s="28"/>
    </row>
    <row r="49" spans="1:20" ht="15.75">
      <c r="A49" s="22" t="s">
        <v>33</v>
      </c>
      <c r="B49" s="5" t="s">
        <v>185</v>
      </c>
      <c r="C49" s="57" t="s">
        <v>316</v>
      </c>
      <c r="D49" s="6" t="s">
        <v>185</v>
      </c>
      <c r="E49" s="6" t="s">
        <v>186</v>
      </c>
      <c r="F49" s="42" t="s">
        <v>187</v>
      </c>
      <c r="G49" s="52">
        <v>8046406</v>
      </c>
      <c r="H49" s="23">
        <v>9380884</v>
      </c>
      <c r="I49" s="23">
        <v>8654658</v>
      </c>
      <c r="J49" s="24">
        <v>92.25844813772348</v>
      </c>
      <c r="K49" s="23">
        <v>6625938</v>
      </c>
      <c r="L49" s="24">
        <v>70.63234125909669</v>
      </c>
      <c r="M49" s="23">
        <v>2028720</v>
      </c>
      <c r="N49" s="24">
        <v>21.626106878626793</v>
      </c>
      <c r="O49" s="23">
        <v>726226</v>
      </c>
      <c r="P49" s="24">
        <v>7.741551862276519</v>
      </c>
      <c r="Q49" s="63">
        <v>20.852240611657407</v>
      </c>
      <c r="R49" s="68">
        <v>8.551438224155145</v>
      </c>
      <c r="S49" s="68">
        <v>4.518966591683974</v>
      </c>
      <c r="T49" s="28"/>
    </row>
    <row r="50" spans="1:20" ht="15.75">
      <c r="A50" s="22" t="s">
        <v>34</v>
      </c>
      <c r="B50" s="5" t="s">
        <v>188</v>
      </c>
      <c r="C50" s="57" t="s">
        <v>317</v>
      </c>
      <c r="D50" s="6" t="s">
        <v>188</v>
      </c>
      <c r="E50" s="6" t="s">
        <v>189</v>
      </c>
      <c r="F50" s="42" t="s">
        <v>190</v>
      </c>
      <c r="G50" s="52">
        <v>642195</v>
      </c>
      <c r="H50" s="23">
        <v>646844</v>
      </c>
      <c r="I50" s="23">
        <v>461106</v>
      </c>
      <c r="J50" s="24">
        <v>71.28550315068239</v>
      </c>
      <c r="K50" s="23">
        <v>316039</v>
      </c>
      <c r="L50" s="24">
        <v>48.85861196826437</v>
      </c>
      <c r="M50" s="23">
        <v>145067</v>
      </c>
      <c r="N50" s="24">
        <v>22.426891182418018</v>
      </c>
      <c r="O50" s="23">
        <v>185738</v>
      </c>
      <c r="P50" s="24">
        <v>28.714496849317612</v>
      </c>
      <c r="Q50" s="63">
        <v>11.289175294034791</v>
      </c>
      <c r="R50" s="68">
        <v>-3.6611767831053257</v>
      </c>
      <c r="S50" s="68">
        <v>-10.545909889951115</v>
      </c>
      <c r="T50" s="28"/>
    </row>
    <row r="51" spans="1:20" ht="15.75">
      <c r="A51" s="22" t="s">
        <v>35</v>
      </c>
      <c r="B51" s="5" t="s">
        <v>249</v>
      </c>
      <c r="C51" s="57" t="s">
        <v>318</v>
      </c>
      <c r="D51" s="6" t="s">
        <v>191</v>
      </c>
      <c r="E51" s="6" t="s">
        <v>192</v>
      </c>
      <c r="F51" s="42" t="s">
        <v>193</v>
      </c>
      <c r="G51" s="55">
        <v>11353150</v>
      </c>
      <c r="H51" s="23">
        <v>11542645</v>
      </c>
      <c r="I51" s="23">
        <v>11037099</v>
      </c>
      <c r="J51" s="24">
        <v>95.62018930669703</v>
      </c>
      <c r="K51" s="23">
        <v>9329604</v>
      </c>
      <c r="L51" s="24">
        <v>80.82726272877665</v>
      </c>
      <c r="M51" s="23">
        <v>1707495</v>
      </c>
      <c r="N51" s="24">
        <v>14.792926577920399</v>
      </c>
      <c r="O51" s="23">
        <v>505546</v>
      </c>
      <c r="P51" s="24">
        <v>4.379810693302965</v>
      </c>
      <c r="Q51" s="63">
        <v>2.0648943671024207</v>
      </c>
      <c r="R51" s="68">
        <v>-0.0511599074907119</v>
      </c>
      <c r="S51" s="68">
        <v>0.3214757722363998</v>
      </c>
      <c r="T51" s="28"/>
    </row>
    <row r="52" spans="1:20" ht="15.75">
      <c r="A52" s="22" t="s">
        <v>36</v>
      </c>
      <c r="B52" s="5" t="s">
        <v>194</v>
      </c>
      <c r="C52" s="57" t="s">
        <v>319</v>
      </c>
      <c r="D52" s="6" t="s">
        <v>194</v>
      </c>
      <c r="E52" s="6" t="s">
        <v>195</v>
      </c>
      <c r="F52" s="42" t="s">
        <v>196</v>
      </c>
      <c r="G52" s="55">
        <v>3450638</v>
      </c>
      <c r="H52" s="23">
        <v>3687050</v>
      </c>
      <c r="I52" s="23">
        <v>3127616</v>
      </c>
      <c r="J52" s="24">
        <v>84.82705686117627</v>
      </c>
      <c r="K52" s="23">
        <v>2360869</v>
      </c>
      <c r="L52" s="24">
        <v>64.03138010062244</v>
      </c>
      <c r="M52" s="23">
        <v>766747</v>
      </c>
      <c r="N52" s="24">
        <v>20.79567676055383</v>
      </c>
      <c r="O52" s="23">
        <v>559434</v>
      </c>
      <c r="P52" s="24">
        <v>15.172943138823722</v>
      </c>
      <c r="Q52" s="63">
        <v>9.449832246423675</v>
      </c>
      <c r="R52" s="68">
        <v>4.482369084816714</v>
      </c>
      <c r="S52" s="68">
        <v>-0.05681087338678558</v>
      </c>
      <c r="T52" s="28"/>
    </row>
    <row r="53" spans="1:20" ht="15.75">
      <c r="A53" s="22" t="s">
        <v>37</v>
      </c>
      <c r="B53" s="5" t="s">
        <v>197</v>
      </c>
      <c r="C53" s="57" t="s">
        <v>320</v>
      </c>
      <c r="D53" s="6" t="s">
        <v>197</v>
      </c>
      <c r="E53" s="6" t="s">
        <v>198</v>
      </c>
      <c r="F53" s="42" t="s">
        <v>199</v>
      </c>
      <c r="G53" s="55">
        <v>3421437</v>
      </c>
      <c r="H53" s="23">
        <v>3825657</v>
      </c>
      <c r="I53" s="23">
        <v>3686186</v>
      </c>
      <c r="J53" s="24">
        <v>96.3543255446058</v>
      </c>
      <c r="K53" s="23">
        <v>2988677</v>
      </c>
      <c r="L53" s="24">
        <v>78.1219278152746</v>
      </c>
      <c r="M53" s="23">
        <v>697509</v>
      </c>
      <c r="N53" s="24">
        <v>18.232397729331197</v>
      </c>
      <c r="O53" s="23">
        <v>139471</v>
      </c>
      <c r="P53" s="24">
        <v>3.6456744553941975</v>
      </c>
      <c r="Q53" s="63">
        <v>14.169687708910322</v>
      </c>
      <c r="R53" s="68">
        <v>5.108904982775924</v>
      </c>
      <c r="S53" s="68">
        <v>-0.4354623396463475</v>
      </c>
      <c r="T53" s="28"/>
    </row>
    <row r="54" spans="1:20" ht="15.75">
      <c r="A54" s="22" t="s">
        <v>38</v>
      </c>
      <c r="B54" s="5" t="s">
        <v>200</v>
      </c>
      <c r="C54" s="57" t="s">
        <v>321</v>
      </c>
      <c r="D54" s="6" t="s">
        <v>200</v>
      </c>
      <c r="E54" s="6" t="s">
        <v>201</v>
      </c>
      <c r="F54" s="42" t="s">
        <v>202</v>
      </c>
      <c r="G54" s="55">
        <v>12281071</v>
      </c>
      <c r="H54" s="23">
        <v>12604767</v>
      </c>
      <c r="I54" s="23">
        <v>12226210</v>
      </c>
      <c r="J54" s="24">
        <v>96.99671560767446</v>
      </c>
      <c r="K54" s="23">
        <v>10624674</v>
      </c>
      <c r="L54" s="24">
        <v>84.29091945928077</v>
      </c>
      <c r="M54" s="23">
        <v>1601536</v>
      </c>
      <c r="N54" s="24">
        <v>12.7057961483937</v>
      </c>
      <c r="O54" s="23">
        <v>378557</v>
      </c>
      <c r="P54" s="24">
        <v>3.0032843923255386</v>
      </c>
      <c r="Q54" s="63">
        <v>2.954043199582318</v>
      </c>
      <c r="R54" s="68">
        <v>1.4312151585432742</v>
      </c>
      <c r="S54" s="68">
        <v>-0.9819230940255447</v>
      </c>
      <c r="T54" s="28"/>
    </row>
    <row r="55" spans="1:20" ht="15.75">
      <c r="A55" s="22" t="s">
        <v>39</v>
      </c>
      <c r="B55" s="5" t="s">
        <v>203</v>
      </c>
      <c r="C55" s="57" t="s">
        <v>322</v>
      </c>
      <c r="D55" s="6" t="s">
        <v>203</v>
      </c>
      <c r="E55" s="6" t="s">
        <v>204</v>
      </c>
      <c r="F55" s="42" t="s">
        <v>205</v>
      </c>
      <c r="G55" s="55">
        <v>1048315</v>
      </c>
      <c r="H55" s="23">
        <v>1053209</v>
      </c>
      <c r="I55" s="23">
        <v>1053209</v>
      </c>
      <c r="J55" s="24">
        <v>100</v>
      </c>
      <c r="K55" s="23">
        <v>1053209</v>
      </c>
      <c r="L55" s="24">
        <v>100</v>
      </c>
      <c r="M55" s="29">
        <v>0</v>
      </c>
      <c r="N55" s="29">
        <v>0</v>
      </c>
      <c r="O55" s="29">
        <v>0</v>
      </c>
      <c r="P55" s="29">
        <v>0</v>
      </c>
      <c r="Q55" s="63">
        <v>0.4668444122234252</v>
      </c>
      <c r="R55" s="54" t="s">
        <v>270</v>
      </c>
      <c r="S55" s="55" t="s">
        <v>270</v>
      </c>
      <c r="T55" s="28"/>
    </row>
    <row r="56" spans="1:20" ht="15.75">
      <c r="A56" s="22" t="s">
        <v>40</v>
      </c>
      <c r="B56" s="5" t="s">
        <v>250</v>
      </c>
      <c r="C56" s="57" t="s">
        <v>323</v>
      </c>
      <c r="D56" s="6" t="s">
        <v>206</v>
      </c>
      <c r="E56" s="6" t="s">
        <v>207</v>
      </c>
      <c r="F56" s="42" t="s">
        <v>208</v>
      </c>
      <c r="G56" s="55">
        <v>4011832</v>
      </c>
      <c r="H56" s="23">
        <v>4561242</v>
      </c>
      <c r="I56" s="23">
        <v>4293442</v>
      </c>
      <c r="J56" s="24">
        <v>94.1287921140777</v>
      </c>
      <c r="K56" s="23">
        <v>3493049</v>
      </c>
      <c r="L56" s="24">
        <v>76.58109348287155</v>
      </c>
      <c r="M56" s="23">
        <v>800393</v>
      </c>
      <c r="N56" s="24">
        <v>17.54769863120615</v>
      </c>
      <c r="O56" s="23">
        <v>267800</v>
      </c>
      <c r="P56" s="24">
        <v>5.871207885922299</v>
      </c>
      <c r="Q56" s="63">
        <v>16.362511609437856</v>
      </c>
      <c r="R56" s="68">
        <v>9.189068992707023</v>
      </c>
      <c r="S56" s="68">
        <v>-3.296862022893872</v>
      </c>
      <c r="T56" s="28"/>
    </row>
    <row r="57" spans="1:20" ht="15.75">
      <c r="A57" s="22" t="s">
        <v>41</v>
      </c>
      <c r="B57" s="5" t="s">
        <v>209</v>
      </c>
      <c r="C57" s="57" t="s">
        <v>324</v>
      </c>
      <c r="D57" s="6" t="s">
        <v>209</v>
      </c>
      <c r="E57" s="6" t="s">
        <v>210</v>
      </c>
      <c r="F57" s="42" t="s">
        <v>211</v>
      </c>
      <c r="G57" s="55">
        <v>754835</v>
      </c>
      <c r="H57" s="23">
        <v>812383</v>
      </c>
      <c r="I57" s="23">
        <v>596077</v>
      </c>
      <c r="J57" s="24">
        <v>73.37388891692711</v>
      </c>
      <c r="K57" s="23">
        <v>377477</v>
      </c>
      <c r="L57" s="24">
        <v>46.465398709721896</v>
      </c>
      <c r="M57" s="23">
        <v>218600</v>
      </c>
      <c r="N57" s="24">
        <v>26.908490207205222</v>
      </c>
      <c r="O57" s="23">
        <v>216306</v>
      </c>
      <c r="P57" s="24">
        <v>26.626111083072885</v>
      </c>
      <c r="Q57" s="63">
        <v>20.793799620476356</v>
      </c>
      <c r="R57" s="68">
        <v>1.8492202897065195</v>
      </c>
      <c r="S57" s="68">
        <v>-5.006872867325115</v>
      </c>
      <c r="T57" s="28"/>
    </row>
    <row r="58" spans="1:20" ht="15.75">
      <c r="A58" s="22" t="s">
        <v>42</v>
      </c>
      <c r="B58" s="5" t="s">
        <v>212</v>
      </c>
      <c r="C58" s="57" t="s">
        <v>325</v>
      </c>
      <c r="D58" s="6" t="s">
        <v>212</v>
      </c>
      <c r="E58" s="6" t="s">
        <v>213</v>
      </c>
      <c r="F58" s="42" t="s">
        <v>214</v>
      </c>
      <c r="G58" s="55">
        <v>5689276</v>
      </c>
      <c r="H58" s="23">
        <v>6296254</v>
      </c>
      <c r="I58" s="23">
        <v>5667255</v>
      </c>
      <c r="J58" s="24">
        <v>90.0099487727147</v>
      </c>
      <c r="K58" s="23">
        <v>4627815</v>
      </c>
      <c r="L58" s="24">
        <v>73.5010849308176</v>
      </c>
      <c r="M58" s="23">
        <v>1039440</v>
      </c>
      <c r="N58" s="24">
        <v>16.508863841897103</v>
      </c>
      <c r="O58" s="23">
        <v>628999</v>
      </c>
      <c r="P58" s="24">
        <v>9.990051227285303</v>
      </c>
      <c r="Q58" s="63">
        <v>12.263317004205918</v>
      </c>
      <c r="R58" s="68">
        <v>8.57641264552116</v>
      </c>
      <c r="S58" s="68">
        <v>3.1729420737958356</v>
      </c>
      <c r="T58" s="28"/>
    </row>
    <row r="59" spans="1:20" ht="15.75">
      <c r="A59" s="22" t="s">
        <v>43</v>
      </c>
      <c r="B59" s="5" t="s">
        <v>215</v>
      </c>
      <c r="C59" s="57" t="s">
        <v>326</v>
      </c>
      <c r="D59" s="6" t="s">
        <v>215</v>
      </c>
      <c r="E59" s="6" t="s">
        <v>216</v>
      </c>
      <c r="F59" s="42" t="s">
        <v>217</v>
      </c>
      <c r="G59" s="55">
        <v>20851818</v>
      </c>
      <c r="H59" s="23">
        <v>24782302</v>
      </c>
      <c r="I59" s="23">
        <v>23404720</v>
      </c>
      <c r="J59" s="24">
        <v>94.44126699771475</v>
      </c>
      <c r="K59" s="23">
        <v>21790626</v>
      </c>
      <c r="L59" s="24">
        <v>87.92817551815808</v>
      </c>
      <c r="M59" s="23">
        <v>1614094</v>
      </c>
      <c r="N59" s="24">
        <v>6.513091479556661</v>
      </c>
      <c r="O59" s="23">
        <v>1377582</v>
      </c>
      <c r="P59" s="24">
        <v>5.55873300228526</v>
      </c>
      <c r="Q59" s="63">
        <v>21.433053885581696</v>
      </c>
      <c r="R59" s="68">
        <v>4.700547278236203</v>
      </c>
      <c r="S59" s="68">
        <v>0.8752004569319655</v>
      </c>
      <c r="T59" s="28"/>
    </row>
    <row r="60" spans="1:20" ht="15.75">
      <c r="A60" s="22" t="s">
        <v>44</v>
      </c>
      <c r="B60" s="5" t="s">
        <v>218</v>
      </c>
      <c r="C60" s="57" t="s">
        <v>327</v>
      </c>
      <c r="D60" s="6" t="s">
        <v>218</v>
      </c>
      <c r="E60" s="6" t="s">
        <v>219</v>
      </c>
      <c r="F60" s="42" t="s">
        <v>220</v>
      </c>
      <c r="G60" s="55">
        <v>2233204</v>
      </c>
      <c r="H60" s="23">
        <v>2784572</v>
      </c>
      <c r="I60" s="23">
        <v>2648462</v>
      </c>
      <c r="J60" s="24">
        <v>95.11199566755681</v>
      </c>
      <c r="K60" s="23">
        <v>2480155</v>
      </c>
      <c r="L60" s="24">
        <v>89.06772746404116</v>
      </c>
      <c r="M60" s="23">
        <v>168307</v>
      </c>
      <c r="N60" s="24">
        <v>6.0442682035156565</v>
      </c>
      <c r="O60" s="23">
        <v>136110</v>
      </c>
      <c r="P60" s="24">
        <v>4.88800433244319</v>
      </c>
      <c r="Q60" s="63">
        <v>25.892230802888438</v>
      </c>
      <c r="R60" s="68">
        <v>22.499526908016364</v>
      </c>
      <c r="S60" s="68">
        <v>8.240290104017559</v>
      </c>
      <c r="T60" s="28"/>
    </row>
    <row r="61" spans="1:20" ht="15.75">
      <c r="A61" s="22" t="s">
        <v>45</v>
      </c>
      <c r="B61" s="5" t="s">
        <v>251</v>
      </c>
      <c r="C61" s="57" t="s">
        <v>328</v>
      </c>
      <c r="D61" s="6" t="s">
        <v>221</v>
      </c>
      <c r="E61" s="6" t="s">
        <v>222</v>
      </c>
      <c r="F61" s="42" t="s">
        <v>223</v>
      </c>
      <c r="G61" s="52">
        <v>608821</v>
      </c>
      <c r="H61" s="23">
        <v>621760</v>
      </c>
      <c r="I61" s="23">
        <v>458018</v>
      </c>
      <c r="J61" s="24">
        <v>73.66475810602161</v>
      </c>
      <c r="K61" s="23">
        <v>208055</v>
      </c>
      <c r="L61" s="24">
        <v>33.4622683993824</v>
      </c>
      <c r="M61" s="23">
        <v>249963</v>
      </c>
      <c r="N61" s="24">
        <v>40.20248970663921</v>
      </c>
      <c r="O61" s="23">
        <v>163742</v>
      </c>
      <c r="P61" s="24">
        <v>26.335241893978385</v>
      </c>
      <c r="Q61" s="63">
        <v>4.60702290690425</v>
      </c>
      <c r="R61" s="68">
        <v>-0.234682759198726</v>
      </c>
      <c r="S61" s="68">
        <v>2.7381445368871487</v>
      </c>
      <c r="T61" s="28"/>
    </row>
    <row r="62" spans="1:20" ht="15.75">
      <c r="A62" s="22" t="s">
        <v>46</v>
      </c>
      <c r="B62" s="5" t="s">
        <v>224</v>
      </c>
      <c r="C62" s="57" t="s">
        <v>329</v>
      </c>
      <c r="D62" s="6" t="s">
        <v>224</v>
      </c>
      <c r="E62" s="6" t="s">
        <v>225</v>
      </c>
      <c r="F62" s="42" t="s">
        <v>226</v>
      </c>
      <c r="G62" s="52">
        <v>7079048</v>
      </c>
      <c r="H62" s="23">
        <v>7882590</v>
      </c>
      <c r="I62" s="23">
        <v>7050675</v>
      </c>
      <c r="J62" s="24">
        <v>89.44617188005465</v>
      </c>
      <c r="K62" s="23">
        <v>6771596</v>
      </c>
      <c r="L62" s="24">
        <v>85.90572388009525</v>
      </c>
      <c r="M62" s="23">
        <v>279079</v>
      </c>
      <c r="N62" s="24">
        <v>3.540447999959404</v>
      </c>
      <c r="O62" s="23">
        <v>831915</v>
      </c>
      <c r="P62" s="24">
        <v>10.553828119945347</v>
      </c>
      <c r="Q62" s="63">
        <v>12.719541144837438</v>
      </c>
      <c r="R62" s="68">
        <v>6.845764515807931</v>
      </c>
      <c r="S62" s="68">
        <v>2.657775331728319</v>
      </c>
      <c r="T62" s="28"/>
    </row>
    <row r="63" spans="1:20" ht="15.75">
      <c r="A63" s="22" t="s">
        <v>47</v>
      </c>
      <c r="B63" s="5" t="s">
        <v>227</v>
      </c>
      <c r="C63" s="57" t="s">
        <v>330</v>
      </c>
      <c r="D63" s="6" t="s">
        <v>227</v>
      </c>
      <c r="E63" s="6" t="s">
        <v>228</v>
      </c>
      <c r="F63" s="42" t="s">
        <v>229</v>
      </c>
      <c r="G63" s="52">
        <v>5894143</v>
      </c>
      <c r="H63" s="23">
        <v>6664195</v>
      </c>
      <c r="I63" s="23">
        <v>6435674</v>
      </c>
      <c r="J63" s="24">
        <v>96.57091366624176</v>
      </c>
      <c r="K63" s="23">
        <v>5849275</v>
      </c>
      <c r="L63" s="24">
        <v>87.77166634529752</v>
      </c>
      <c r="M63" s="23">
        <v>586399</v>
      </c>
      <c r="N63" s="24">
        <v>8.79924732094424</v>
      </c>
      <c r="O63" s="23">
        <v>228521</v>
      </c>
      <c r="P63" s="24">
        <v>3.4290863337582413</v>
      </c>
      <c r="Q63" s="63">
        <v>13.507912676174957</v>
      </c>
      <c r="R63" s="68">
        <v>11.71270886635411</v>
      </c>
      <c r="S63" s="68">
        <v>5.7776605149996065</v>
      </c>
      <c r="T63" s="28"/>
    </row>
    <row r="64" spans="1:20" ht="15.75">
      <c r="A64" s="22" t="s">
        <v>48</v>
      </c>
      <c r="B64" s="5" t="s">
        <v>230</v>
      </c>
      <c r="C64" s="57" t="s">
        <v>331</v>
      </c>
      <c r="D64" s="6" t="s">
        <v>230</v>
      </c>
      <c r="E64" s="6" t="s">
        <v>231</v>
      </c>
      <c r="F64" s="42" t="s">
        <v>232</v>
      </c>
      <c r="G64" s="52">
        <v>1808344</v>
      </c>
      <c r="H64" s="23">
        <v>1819777</v>
      </c>
      <c r="I64" s="23">
        <v>1375374</v>
      </c>
      <c r="J64" s="24">
        <v>75.57926053576894</v>
      </c>
      <c r="K64" s="23">
        <v>1013428</v>
      </c>
      <c r="L64" s="24">
        <v>55.68968065867411</v>
      </c>
      <c r="M64" s="23">
        <v>361946</v>
      </c>
      <c r="N64" s="24">
        <v>19.88957987709483</v>
      </c>
      <c r="O64" s="23">
        <v>444403</v>
      </c>
      <c r="P64" s="24">
        <v>24.420739464231055</v>
      </c>
      <c r="Q64" s="63">
        <v>3.0669031559934585</v>
      </c>
      <c r="R64" s="68">
        <v>-0.6949645932961844</v>
      </c>
      <c r="S64" s="68">
        <v>-3.5150338802369987</v>
      </c>
      <c r="T64" s="28"/>
    </row>
    <row r="65" spans="1:20" ht="15.75">
      <c r="A65" s="22" t="s">
        <v>49</v>
      </c>
      <c r="B65" s="5" t="s">
        <v>233</v>
      </c>
      <c r="C65" s="57" t="s">
        <v>332</v>
      </c>
      <c r="D65" s="6" t="s">
        <v>233</v>
      </c>
      <c r="E65" s="6" t="s">
        <v>234</v>
      </c>
      <c r="F65" s="42" t="s">
        <v>235</v>
      </c>
      <c r="G65" s="52">
        <v>5363708</v>
      </c>
      <c r="H65" s="23">
        <v>5654774</v>
      </c>
      <c r="I65" s="23">
        <v>4888865</v>
      </c>
      <c r="J65" s="24">
        <v>86.4555329709021</v>
      </c>
      <c r="K65" s="23">
        <v>4133522</v>
      </c>
      <c r="L65" s="24">
        <v>73.09791691056088</v>
      </c>
      <c r="M65" s="23">
        <v>755343</v>
      </c>
      <c r="N65" s="24">
        <v>13.357616060341226</v>
      </c>
      <c r="O65" s="23">
        <v>765909</v>
      </c>
      <c r="P65" s="24">
        <v>13.544467029097893</v>
      </c>
      <c r="Q65" s="63">
        <v>6.845024230311515</v>
      </c>
      <c r="R65" s="68">
        <v>2.664113235346086</v>
      </c>
      <c r="S65" s="68">
        <v>0.8759868187098457</v>
      </c>
      <c r="T65" s="28"/>
    </row>
    <row r="66" spans="1:20" ht="15.75">
      <c r="A66" s="30" t="s">
        <v>50</v>
      </c>
      <c r="B66" s="5" t="s">
        <v>236</v>
      </c>
      <c r="C66" s="58" t="s">
        <v>333</v>
      </c>
      <c r="D66" s="43" t="s">
        <v>236</v>
      </c>
      <c r="E66" s="43" t="s">
        <v>237</v>
      </c>
      <c r="F66" s="44" t="s">
        <v>238</v>
      </c>
      <c r="G66" s="53">
        <v>493783</v>
      </c>
      <c r="H66" s="31">
        <v>544270</v>
      </c>
      <c r="I66" s="31">
        <v>392053</v>
      </c>
      <c r="J66" s="32">
        <v>72.03281459569699</v>
      </c>
      <c r="K66" s="31">
        <v>163362</v>
      </c>
      <c r="L66" s="32">
        <v>30.014882319437042</v>
      </c>
      <c r="M66" s="31">
        <v>228691</v>
      </c>
      <c r="N66" s="32">
        <v>42.01793227625995</v>
      </c>
      <c r="O66" s="31">
        <v>152217</v>
      </c>
      <c r="P66" s="32">
        <v>27.967185404303013</v>
      </c>
      <c r="Q66" s="64">
        <v>10.275415147833131</v>
      </c>
      <c r="R66" s="69">
        <v>12.279004914547748</v>
      </c>
      <c r="S66" s="69">
        <v>7.223764105887491</v>
      </c>
      <c r="T66" s="28"/>
    </row>
    <row r="67" spans="1:3" ht="15.75">
      <c r="A67" s="36" t="s">
        <v>340</v>
      </c>
      <c r="B67" s="46" t="s">
        <v>252</v>
      </c>
      <c r="C67" s="46"/>
    </row>
    <row r="68" spans="1:6" ht="15.75">
      <c r="A68" s="37" t="s">
        <v>66</v>
      </c>
      <c r="B68" s="37" t="s">
        <v>257</v>
      </c>
      <c r="C68" s="1" t="s">
        <v>336</v>
      </c>
      <c r="D68" s="37"/>
      <c r="E68" s="37"/>
      <c r="F68" s="37"/>
    </row>
    <row r="69" spans="1:6" ht="15.75">
      <c r="A69" s="38" t="s">
        <v>341</v>
      </c>
      <c r="B69" s="38"/>
      <c r="C69"/>
      <c r="D69" s="38"/>
      <c r="E69" s="38"/>
      <c r="F69" s="38"/>
    </row>
    <row r="70" spans="1:6" ht="15.75">
      <c r="A70" s="6" t="s">
        <v>68</v>
      </c>
      <c r="B70" s="6" t="s">
        <v>68</v>
      </c>
      <c r="D70" s="6"/>
      <c r="E70" s="6"/>
      <c r="F70" s="6"/>
    </row>
    <row r="71" spans="1:6" ht="15.75">
      <c r="A71" s="6" t="s">
        <v>69</v>
      </c>
      <c r="B71" s="6" t="s">
        <v>69</v>
      </c>
      <c r="C71"/>
      <c r="D71" s="6"/>
      <c r="E71" s="6"/>
      <c r="F71" s="6"/>
    </row>
    <row r="72" spans="1:6" ht="15.75">
      <c r="A72" s="1"/>
      <c r="B72" s="1"/>
      <c r="C72" s="1"/>
      <c r="D72" s="1"/>
      <c r="E72" s="1"/>
      <c r="F72" s="1"/>
    </row>
    <row r="73" spans="1:6" ht="15.75">
      <c r="A73" s="1" t="s">
        <v>260</v>
      </c>
      <c r="B73" s="1" t="s">
        <v>261</v>
      </c>
      <c r="C73" s="1" t="s">
        <v>337</v>
      </c>
      <c r="D73" s="1"/>
      <c r="E73" s="1"/>
      <c r="F73" s="1"/>
    </row>
    <row r="74" spans="1:6" ht="15.75">
      <c r="A74" s="1" t="s">
        <v>258</v>
      </c>
      <c r="B74" s="1" t="s">
        <v>258</v>
      </c>
      <c r="C74"/>
      <c r="D74" s="1"/>
      <c r="E74" s="1"/>
      <c r="F74" s="1"/>
    </row>
    <row r="75" spans="1:6" ht="15.75">
      <c r="A75" s="1" t="s">
        <v>281</v>
      </c>
      <c r="B75" s="1" t="s">
        <v>262</v>
      </c>
      <c r="C75"/>
      <c r="D75" s="1"/>
      <c r="E75" s="1"/>
      <c r="F75" s="1"/>
    </row>
    <row r="76" spans="1:6" ht="15.75">
      <c r="A76" s="1" t="s">
        <v>338</v>
      </c>
      <c r="B76" s="1" t="s">
        <v>274</v>
      </c>
      <c r="C76"/>
      <c r="D76" s="1"/>
      <c r="E76" s="1"/>
      <c r="F76" s="1"/>
    </row>
    <row r="77" spans="1:6" ht="15.75">
      <c r="A77" s="61" t="s">
        <v>339</v>
      </c>
      <c r="B77" s="1" t="s">
        <v>279</v>
      </c>
      <c r="C77"/>
      <c r="D77" s="1"/>
      <c r="E77" s="1"/>
      <c r="F77" s="1"/>
    </row>
    <row r="78" spans="2:6" ht="15.75">
      <c r="B78" s="1"/>
      <c r="C78" s="1"/>
      <c r="D78" s="1"/>
      <c r="E78" s="1"/>
      <c r="F78" s="1"/>
    </row>
    <row r="79" spans="1:6" ht="15.75">
      <c r="A79" s="1" t="s">
        <v>70</v>
      </c>
      <c r="B79" s="1"/>
      <c r="C79" s="1"/>
      <c r="D79" s="1"/>
      <c r="E79" s="1"/>
      <c r="F79" s="1"/>
    </row>
    <row r="80" spans="1:6" ht="15.75">
      <c r="A80" s="39" t="s">
        <v>72</v>
      </c>
      <c r="B80" s="39"/>
      <c r="C80" s="39"/>
      <c r="D80" s="39"/>
      <c r="E80" s="39"/>
      <c r="F80" s="39"/>
    </row>
    <row r="82" ht="15.75">
      <c r="A82" s="36" t="s">
        <v>342</v>
      </c>
    </row>
  </sheetData>
  <sheetProtection/>
  <mergeCells count="12">
    <mergeCell ref="I11:N11"/>
    <mergeCell ref="O11:P12"/>
    <mergeCell ref="A11:A13"/>
    <mergeCell ref="C11:C13"/>
    <mergeCell ref="Q11:S12"/>
    <mergeCell ref="D12:D13"/>
    <mergeCell ref="E12:E13"/>
    <mergeCell ref="F12:F13"/>
    <mergeCell ref="I12:J12"/>
    <mergeCell ref="K12:L12"/>
    <mergeCell ref="M12:N12"/>
    <mergeCell ref="G11:H12"/>
  </mergeCells>
  <hyperlinks>
    <hyperlink ref="A80" r:id="rId1" display="http://www.census.gov/popest/estimates.html"/>
  </hyperlinks>
  <printOptions/>
  <pageMargins left="0.75" right="0.75" top="1" bottom="1" header="0.5" footer="0.5"/>
  <pageSetup fitToHeight="1" fitToWidth="1" horizontalDpi="600" verticalDpi="600" orientation="portrait" paperSize="17" scale="56" r:id="rId2"/>
</worksheet>
</file>

<file path=xl/worksheets/sheet3.xml><?xml version="1.0" encoding="utf-8"?>
<worksheet xmlns="http://schemas.openxmlformats.org/spreadsheetml/2006/main" xmlns:r="http://schemas.openxmlformats.org/officeDocument/2006/relationships">
  <sheetPr>
    <pageSetUpPr fitToPage="1"/>
  </sheetPr>
  <dimension ref="A1:N79"/>
  <sheetViews>
    <sheetView showGridLines="0" zoomScale="75" zoomScaleNormal="75" zoomScalePageLayoutView="0" workbookViewId="0" topLeftCell="A1">
      <selection activeCell="A1" sqref="A1"/>
    </sheetView>
  </sheetViews>
  <sheetFormatPr defaultColWidth="9.140625" defaultRowHeight="12.75"/>
  <cols>
    <col min="1" max="1" width="50.140625" style="36" customWidth="1"/>
    <col min="2" max="2" width="19.57421875" style="2" customWidth="1"/>
    <col min="3" max="4" width="18.8515625" style="2" customWidth="1"/>
    <col min="5" max="5" width="10.140625" style="2" customWidth="1"/>
    <col min="6" max="6" width="19.28125" style="2" customWidth="1"/>
    <col min="7" max="7" width="10.140625" style="2" customWidth="1"/>
    <col min="8" max="8" width="18.140625" style="2" customWidth="1"/>
    <col min="9" max="9" width="10.140625" style="2" customWidth="1"/>
    <col min="10" max="10" width="18.140625" style="2" customWidth="1"/>
    <col min="11" max="11" width="11.421875" style="2" customWidth="1"/>
    <col min="12" max="14" width="10.57421875" style="3" customWidth="1"/>
    <col min="15" max="16384" width="9.140625" style="1" customWidth="1"/>
  </cols>
  <sheetData>
    <row r="1" ht="16.5">
      <c r="A1" s="1" t="s">
        <v>80</v>
      </c>
    </row>
    <row r="2" ht="15.75">
      <c r="A2" s="1"/>
    </row>
    <row r="3" ht="16.5">
      <c r="A3" s="4" t="s">
        <v>61</v>
      </c>
    </row>
    <row r="4" ht="15.75">
      <c r="A4" s="5" t="s">
        <v>71</v>
      </c>
    </row>
    <row r="5" ht="15.75">
      <c r="A5" s="6" t="s">
        <v>62</v>
      </c>
    </row>
    <row r="6" ht="15.75">
      <c r="A6" s="6" t="s">
        <v>63</v>
      </c>
    </row>
    <row r="7" ht="15.75">
      <c r="A7" s="6" t="s">
        <v>64</v>
      </c>
    </row>
    <row r="8" ht="15.75">
      <c r="A8" s="6" t="s">
        <v>73</v>
      </c>
    </row>
    <row r="9" ht="15.75">
      <c r="A9" s="6" t="s">
        <v>240</v>
      </c>
    </row>
    <row r="10" ht="15.75">
      <c r="A10" s="36" t="s">
        <v>239</v>
      </c>
    </row>
    <row r="11" spans="1:14" ht="68.25" customHeight="1">
      <c r="A11" s="103" t="s">
        <v>65</v>
      </c>
      <c r="B11" s="89" t="s">
        <v>51</v>
      </c>
      <c r="C11" s="89"/>
      <c r="D11" s="97" t="s">
        <v>74</v>
      </c>
      <c r="E11" s="97"/>
      <c r="F11" s="97"/>
      <c r="G11" s="97"/>
      <c r="H11" s="97"/>
      <c r="I11" s="97"/>
      <c r="J11" s="97" t="s">
        <v>75</v>
      </c>
      <c r="K11" s="89"/>
      <c r="L11" s="99" t="s">
        <v>76</v>
      </c>
      <c r="M11" s="100"/>
      <c r="N11" s="101"/>
    </row>
    <row r="12" spans="1:14" ht="15.75" customHeight="1">
      <c r="A12" s="104"/>
      <c r="B12" s="89"/>
      <c r="C12" s="89"/>
      <c r="D12" s="89" t="s">
        <v>52</v>
      </c>
      <c r="E12" s="89"/>
      <c r="F12" s="89" t="s">
        <v>53</v>
      </c>
      <c r="G12" s="89"/>
      <c r="H12" s="89" t="s">
        <v>54</v>
      </c>
      <c r="I12" s="89"/>
      <c r="J12" s="89"/>
      <c r="K12" s="89"/>
      <c r="L12" s="100"/>
      <c r="M12" s="100"/>
      <c r="N12" s="101"/>
    </row>
    <row r="13" spans="1:14" s="13" customFormat="1" ht="48">
      <c r="A13" s="105"/>
      <c r="B13" s="9" t="s">
        <v>58</v>
      </c>
      <c r="C13" s="9">
        <v>2008</v>
      </c>
      <c r="D13" s="10" t="s">
        <v>59</v>
      </c>
      <c r="E13" s="10" t="s">
        <v>60</v>
      </c>
      <c r="F13" s="10" t="s">
        <v>59</v>
      </c>
      <c r="G13" s="10" t="s">
        <v>60</v>
      </c>
      <c r="H13" s="10" t="s">
        <v>59</v>
      </c>
      <c r="I13" s="10" t="s">
        <v>60</v>
      </c>
      <c r="J13" s="10" t="s">
        <v>59</v>
      </c>
      <c r="K13" s="10" t="s">
        <v>60</v>
      </c>
      <c r="L13" s="11" t="s">
        <v>55</v>
      </c>
      <c r="M13" s="11" t="s">
        <v>56</v>
      </c>
      <c r="N13" s="12" t="s">
        <v>57</v>
      </c>
    </row>
    <row r="14" spans="1:14" s="21" customFormat="1" ht="16.5">
      <c r="A14" s="14" t="s">
        <v>241</v>
      </c>
      <c r="B14" s="15">
        <v>281424602</v>
      </c>
      <c r="C14" s="15">
        <v>304059724</v>
      </c>
      <c r="D14" s="15">
        <v>284820163</v>
      </c>
      <c r="E14" s="16">
        <v>93.67244015521109</v>
      </c>
      <c r="F14" s="15">
        <v>254189924</v>
      </c>
      <c r="G14" s="16">
        <v>83.5986827377374</v>
      </c>
      <c r="H14" s="15">
        <v>30630239</v>
      </c>
      <c r="I14" s="16">
        <v>10.073757417473681</v>
      </c>
      <c r="J14" s="15">
        <v>19239561</v>
      </c>
      <c r="K14" s="16">
        <v>6.327559844788914</v>
      </c>
      <c r="L14" s="17">
        <v>9.194043246868127</v>
      </c>
      <c r="M14" s="18">
        <v>4.024984955890252</v>
      </c>
      <c r="N14" s="19">
        <v>0.24693404898633395</v>
      </c>
    </row>
    <row r="15" spans="1:14" ht="15.75">
      <c r="A15" s="22" t="s">
        <v>0</v>
      </c>
      <c r="B15" s="52">
        <v>4447355</v>
      </c>
      <c r="C15" s="23">
        <v>4661900</v>
      </c>
      <c r="D15" s="23">
        <v>4180442</v>
      </c>
      <c r="E15" s="24">
        <v>89.67249404749137</v>
      </c>
      <c r="F15" s="23">
        <v>3327364</v>
      </c>
      <c r="G15" s="24">
        <v>71.37356013642506</v>
      </c>
      <c r="H15" s="23">
        <v>853078</v>
      </c>
      <c r="I15" s="24">
        <v>18.298933911066303</v>
      </c>
      <c r="J15" s="23">
        <v>481458</v>
      </c>
      <c r="K15" s="24">
        <v>10.327505952508634</v>
      </c>
      <c r="L15" s="25">
        <v>6.182584067972396</v>
      </c>
      <c r="M15" s="26">
        <v>5.178941969465141</v>
      </c>
      <c r="N15" s="27">
        <v>-4.217388795938383</v>
      </c>
    </row>
    <row r="16" spans="1:14" ht="15.75">
      <c r="A16" s="22" t="s">
        <v>1</v>
      </c>
      <c r="B16" s="52">
        <v>626931</v>
      </c>
      <c r="C16" s="23">
        <v>686293</v>
      </c>
      <c r="D16" s="23">
        <v>519850</v>
      </c>
      <c r="E16" s="24">
        <v>75.74753057367626</v>
      </c>
      <c r="F16" s="23">
        <v>462671</v>
      </c>
      <c r="G16" s="24">
        <v>67.41595790719124</v>
      </c>
      <c r="H16" s="23">
        <v>57179</v>
      </c>
      <c r="I16" s="24">
        <v>8.331572666485014</v>
      </c>
      <c r="J16" s="23">
        <v>166443</v>
      </c>
      <c r="K16" s="24">
        <v>24.252469426323742</v>
      </c>
      <c r="L16" s="25">
        <v>14.964740611162739</v>
      </c>
      <c r="M16" s="26">
        <v>-2.562922822623247</v>
      </c>
      <c r="N16" s="27">
        <v>0.3866057104256885</v>
      </c>
    </row>
    <row r="17" spans="1:14" ht="15.75">
      <c r="A17" s="22" t="s">
        <v>2</v>
      </c>
      <c r="B17" s="52">
        <v>5130607</v>
      </c>
      <c r="C17" s="23">
        <v>6500180</v>
      </c>
      <c r="D17" s="23">
        <v>6409887</v>
      </c>
      <c r="E17" s="24">
        <v>98.61091539003534</v>
      </c>
      <c r="F17" s="23">
        <v>6028581</v>
      </c>
      <c r="G17" s="24">
        <v>92.7448316815842</v>
      </c>
      <c r="H17" s="23">
        <v>381306</v>
      </c>
      <c r="I17" s="24">
        <v>5.866083708451151</v>
      </c>
      <c r="J17" s="23">
        <v>90293</v>
      </c>
      <c r="K17" s="24">
        <v>1.3890846099646472</v>
      </c>
      <c r="L17" s="25">
        <v>28.41735537718217</v>
      </c>
      <c r="M17" s="26">
        <v>9.903241705505451</v>
      </c>
      <c r="N17" s="27">
        <v>1.295743678341448</v>
      </c>
    </row>
    <row r="18" spans="1:14" ht="15.75">
      <c r="A18" s="22" t="s">
        <v>3</v>
      </c>
      <c r="B18" s="52">
        <v>2673386</v>
      </c>
      <c r="C18" s="23">
        <v>2855390</v>
      </c>
      <c r="D18" s="23">
        <v>2276356</v>
      </c>
      <c r="E18" s="24">
        <v>79.72136905991826</v>
      </c>
      <c r="F18" s="23">
        <v>1707708</v>
      </c>
      <c r="G18" s="24">
        <v>59.80647127012422</v>
      </c>
      <c r="H18" s="23">
        <v>568648</v>
      </c>
      <c r="I18" s="24">
        <v>19.91489778979404</v>
      </c>
      <c r="J18" s="23">
        <v>579034</v>
      </c>
      <c r="K18" s="24">
        <v>20.27863094008174</v>
      </c>
      <c r="L18" s="25">
        <v>12.612293588508416</v>
      </c>
      <c r="M18" s="26">
        <v>0.4889720630309199</v>
      </c>
      <c r="N18" s="27">
        <v>-2.0339866273246527</v>
      </c>
    </row>
    <row r="19" spans="1:14" ht="15.75">
      <c r="A19" s="22" t="s">
        <v>4</v>
      </c>
      <c r="B19" s="52">
        <v>33871650</v>
      </c>
      <c r="C19" s="23">
        <v>36756666</v>
      </c>
      <c r="D19" s="23">
        <v>36498752</v>
      </c>
      <c r="E19" s="24">
        <v>99.29832047335306</v>
      </c>
      <c r="F19" s="23">
        <v>35923543</v>
      </c>
      <c r="G19" s="24">
        <v>97.73340977116912</v>
      </c>
      <c r="H19" s="23">
        <v>575209</v>
      </c>
      <c r="I19" s="24">
        <v>1.5649107021839248</v>
      </c>
      <c r="J19" s="23">
        <v>257914</v>
      </c>
      <c r="K19" s="24">
        <v>0.7016795266469489</v>
      </c>
      <c r="L19" s="25">
        <v>8.610893922504639</v>
      </c>
      <c r="M19" s="26">
        <v>4.026252111417752</v>
      </c>
      <c r="N19" s="27">
        <v>6.0270582479969415</v>
      </c>
    </row>
    <row r="20" spans="1:14" ht="15.75">
      <c r="A20" s="22" t="s">
        <v>5</v>
      </c>
      <c r="B20" s="52">
        <v>4302015</v>
      </c>
      <c r="C20" s="23">
        <v>4939456</v>
      </c>
      <c r="D20" s="23">
        <v>4534190</v>
      </c>
      <c r="E20" s="24">
        <v>91.79533130773915</v>
      </c>
      <c r="F20" s="23">
        <v>4260009</v>
      </c>
      <c r="G20" s="24">
        <v>86.24449736975083</v>
      </c>
      <c r="H20" s="23">
        <v>274181</v>
      </c>
      <c r="I20" s="24">
        <v>5.550833937988313</v>
      </c>
      <c r="J20" s="23">
        <v>405266</v>
      </c>
      <c r="K20" s="24">
        <v>8.204668692260848</v>
      </c>
      <c r="L20" s="25">
        <v>15.844314272451655</v>
      </c>
      <c r="M20" s="26">
        <v>12.232191831288016</v>
      </c>
      <c r="N20" s="27">
        <v>6.548007151119991</v>
      </c>
    </row>
    <row r="21" spans="1:14" ht="15.75">
      <c r="A21" s="22" t="s">
        <v>6</v>
      </c>
      <c r="B21" s="52">
        <v>3405604</v>
      </c>
      <c r="C21" s="23">
        <v>3501252</v>
      </c>
      <c r="D21" s="23">
        <v>3501252</v>
      </c>
      <c r="E21" s="24">
        <v>100</v>
      </c>
      <c r="F21" s="23">
        <v>3196162</v>
      </c>
      <c r="G21" s="24">
        <v>91.28625988646347</v>
      </c>
      <c r="H21" s="23">
        <v>305090</v>
      </c>
      <c r="I21" s="24">
        <v>8.713740113536529</v>
      </c>
      <c r="J21" s="29">
        <v>0</v>
      </c>
      <c r="K21" s="29">
        <v>0</v>
      </c>
      <c r="L21" s="25">
        <v>2.6285513185783906</v>
      </c>
      <c r="M21" s="26">
        <v>4.732872644634624</v>
      </c>
      <c r="N21" s="27">
        <v>0</v>
      </c>
    </row>
    <row r="22" spans="1:14" ht="15.75">
      <c r="A22" s="22" t="s">
        <v>7</v>
      </c>
      <c r="B22" s="52">
        <v>783595</v>
      </c>
      <c r="C22" s="23">
        <v>873092</v>
      </c>
      <c r="D22" s="23">
        <v>873092</v>
      </c>
      <c r="E22" s="24">
        <v>100</v>
      </c>
      <c r="F22" s="23">
        <v>685056</v>
      </c>
      <c r="G22" s="24">
        <v>78.46320891727332</v>
      </c>
      <c r="H22" s="23">
        <v>188036</v>
      </c>
      <c r="I22" s="24">
        <v>21.536791082726676</v>
      </c>
      <c r="J22" s="29">
        <v>0</v>
      </c>
      <c r="K22" s="29">
        <v>0</v>
      </c>
      <c r="L22" s="25">
        <v>9.26508093727421</v>
      </c>
      <c r="M22" s="26">
        <v>20.05260872896289</v>
      </c>
      <c r="N22" s="27">
        <v>0</v>
      </c>
    </row>
    <row r="23" spans="1:14" ht="15.75">
      <c r="A23" s="22" t="s">
        <v>8</v>
      </c>
      <c r="B23" s="52">
        <v>572053</v>
      </c>
      <c r="C23" s="23">
        <v>591833</v>
      </c>
      <c r="D23" s="23">
        <v>591833</v>
      </c>
      <c r="E23" s="24">
        <v>100</v>
      </c>
      <c r="F23" s="23">
        <v>591833</v>
      </c>
      <c r="G23" s="24">
        <v>100</v>
      </c>
      <c r="H23" s="29">
        <v>0</v>
      </c>
      <c r="I23" s="29">
        <v>0</v>
      </c>
      <c r="J23" s="29">
        <v>0</v>
      </c>
      <c r="K23" s="29">
        <v>0</v>
      </c>
      <c r="L23" s="25">
        <v>3.457721574749193</v>
      </c>
      <c r="M23" s="26">
        <v>0</v>
      </c>
      <c r="N23" s="27">
        <v>0</v>
      </c>
    </row>
    <row r="24" spans="1:14" ht="15.75">
      <c r="A24" s="22" t="s">
        <v>9</v>
      </c>
      <c r="B24" s="52">
        <v>15982813</v>
      </c>
      <c r="C24" s="23">
        <v>18328340</v>
      </c>
      <c r="D24" s="23">
        <v>17920799</v>
      </c>
      <c r="E24" s="24">
        <v>97.77644347496827</v>
      </c>
      <c r="F24" s="23">
        <v>17247166</v>
      </c>
      <c r="G24" s="24">
        <v>94.10108062159476</v>
      </c>
      <c r="H24" s="23">
        <v>673633</v>
      </c>
      <c r="I24" s="24">
        <v>3.675362853373519</v>
      </c>
      <c r="J24" s="23">
        <v>407541</v>
      </c>
      <c r="K24" s="24">
        <v>2.223556525031727</v>
      </c>
      <c r="L24" s="25">
        <v>14.802466375488649</v>
      </c>
      <c r="M24" s="26">
        <v>12.914461763330412</v>
      </c>
      <c r="N24" s="27">
        <v>12.305826914862836</v>
      </c>
    </row>
    <row r="25" spans="1:14" ht="15.75">
      <c r="A25" s="22" t="s">
        <v>10</v>
      </c>
      <c r="B25" s="52">
        <v>8186812</v>
      </c>
      <c r="C25" s="23">
        <v>9685744</v>
      </c>
      <c r="D25" s="23">
        <v>8843976</v>
      </c>
      <c r="E25" s="24">
        <v>91.309206603024</v>
      </c>
      <c r="F25" s="23">
        <v>7885349</v>
      </c>
      <c r="G25" s="24">
        <v>81.41190805786319</v>
      </c>
      <c r="H25" s="23">
        <v>958627</v>
      </c>
      <c r="I25" s="24">
        <v>9.897298545160806</v>
      </c>
      <c r="J25" s="23">
        <v>841768</v>
      </c>
      <c r="K25" s="24">
        <v>8.69079339697601</v>
      </c>
      <c r="L25" s="25">
        <v>20.813414429738426</v>
      </c>
      <c r="M25" s="26">
        <v>8.399050149827557</v>
      </c>
      <c r="N25" s="27">
        <v>8.53400036102014</v>
      </c>
    </row>
    <row r="26" spans="1:14" ht="15.75">
      <c r="A26" s="22" t="s">
        <v>11</v>
      </c>
      <c r="B26" s="52">
        <v>1211538</v>
      </c>
      <c r="C26" s="23">
        <v>1288198</v>
      </c>
      <c r="D26" s="23">
        <v>1288081</v>
      </c>
      <c r="E26" s="24">
        <v>99.99091754528419</v>
      </c>
      <c r="F26" s="23">
        <v>905034</v>
      </c>
      <c r="G26" s="24">
        <v>70.25581471171357</v>
      </c>
      <c r="H26" s="23">
        <v>383047</v>
      </c>
      <c r="I26" s="24">
        <v>29.735102833570615</v>
      </c>
      <c r="J26" s="23">
        <v>117</v>
      </c>
      <c r="K26" s="29">
        <v>0</v>
      </c>
      <c r="L26" s="25">
        <v>3.29575259256892</v>
      </c>
      <c r="M26" s="26">
        <v>14.262915643746291</v>
      </c>
      <c r="N26" s="27">
        <v>-20.408163265306122</v>
      </c>
    </row>
    <row r="27" spans="1:14" ht="15.75">
      <c r="A27" s="22" t="s">
        <v>12</v>
      </c>
      <c r="B27" s="52">
        <v>1293955</v>
      </c>
      <c r="C27" s="23">
        <v>1523816</v>
      </c>
      <c r="D27" s="23">
        <v>1325504</v>
      </c>
      <c r="E27" s="24">
        <v>86.98583031022117</v>
      </c>
      <c r="F27" s="23">
        <v>1000147</v>
      </c>
      <c r="G27" s="24">
        <v>65.6343679289363</v>
      </c>
      <c r="H27" s="23">
        <v>325357</v>
      </c>
      <c r="I27" s="24">
        <v>21.35146238128488</v>
      </c>
      <c r="J27" s="23">
        <v>198312</v>
      </c>
      <c r="K27" s="24">
        <v>13.014169689778818</v>
      </c>
      <c r="L27" s="25">
        <v>23.927196038877682</v>
      </c>
      <c r="M27" s="26">
        <v>9.963228087252178</v>
      </c>
      <c r="N27" s="27">
        <v>3.8103364340192534</v>
      </c>
    </row>
    <row r="28" spans="1:14" ht="15.75">
      <c r="A28" s="22" t="s">
        <v>13</v>
      </c>
      <c r="B28" s="52">
        <v>12419660</v>
      </c>
      <c r="C28" s="23">
        <v>12901563</v>
      </c>
      <c r="D28" s="23">
        <v>12297039</v>
      </c>
      <c r="E28" s="24">
        <v>95.31433517008753</v>
      </c>
      <c r="F28" s="23">
        <v>11234926</v>
      </c>
      <c r="G28" s="24">
        <v>87.08189852655838</v>
      </c>
      <c r="H28" s="23">
        <v>1062113</v>
      </c>
      <c r="I28" s="24">
        <v>8.23243664352916</v>
      </c>
      <c r="J28" s="23">
        <v>604524</v>
      </c>
      <c r="K28" s="24">
        <v>4.685664829912469</v>
      </c>
      <c r="L28" s="25">
        <v>4.864944076328368</v>
      </c>
      <c r="M28" s="26">
        <v>-1.833902519051162</v>
      </c>
      <c r="N28" s="27">
        <v>-3.120377567127942</v>
      </c>
    </row>
    <row r="29" spans="1:14" ht="15.75">
      <c r="A29" s="22" t="s">
        <v>14</v>
      </c>
      <c r="B29" s="52">
        <v>6080522</v>
      </c>
      <c r="C29" s="23">
        <v>6376792</v>
      </c>
      <c r="D29" s="23">
        <v>6014331</v>
      </c>
      <c r="E29" s="24">
        <v>94.31593503441856</v>
      </c>
      <c r="F29" s="23">
        <v>4989373</v>
      </c>
      <c r="G29" s="24">
        <v>78.24268064569144</v>
      </c>
      <c r="H29" s="23">
        <v>1024958</v>
      </c>
      <c r="I29" s="24">
        <v>16.073254388727122</v>
      </c>
      <c r="J29" s="23">
        <v>362461</v>
      </c>
      <c r="K29" s="24">
        <v>5.68406496558144</v>
      </c>
      <c r="L29" s="25">
        <v>6.464895670495189</v>
      </c>
      <c r="M29" s="26">
        <v>-0.3295580188399441</v>
      </c>
      <c r="N29" s="27">
        <v>-0.9054796280753363</v>
      </c>
    </row>
    <row r="30" spans="1:14" ht="15.75">
      <c r="A30" s="22" t="s">
        <v>15</v>
      </c>
      <c r="B30" s="52">
        <v>2926381</v>
      </c>
      <c r="C30" s="23">
        <v>3002555</v>
      </c>
      <c r="D30" s="23">
        <v>2207248</v>
      </c>
      <c r="E30" s="24">
        <v>73.51232533625529</v>
      </c>
      <c r="F30" s="23">
        <v>1692048</v>
      </c>
      <c r="G30" s="24">
        <v>56.3536055126384</v>
      </c>
      <c r="H30" s="23">
        <v>515200</v>
      </c>
      <c r="I30" s="24">
        <v>17.158719823616885</v>
      </c>
      <c r="J30" s="23">
        <v>795307</v>
      </c>
      <c r="K30" s="24">
        <v>26.48767466374471</v>
      </c>
      <c r="L30" s="25">
        <v>8.205892321564464</v>
      </c>
      <c r="M30" s="26">
        <v>-2.135653812473525</v>
      </c>
      <c r="N30" s="27">
        <v>-4.891247153818188</v>
      </c>
    </row>
    <row r="31" spans="1:14" ht="15.75">
      <c r="A31" s="22" t="s">
        <v>16</v>
      </c>
      <c r="B31" s="52">
        <v>2688816</v>
      </c>
      <c r="C31" s="23">
        <v>2802134</v>
      </c>
      <c r="D31" s="23">
        <v>2397605</v>
      </c>
      <c r="E31" s="24">
        <v>85.56353836040674</v>
      </c>
      <c r="F31" s="23">
        <v>1785659</v>
      </c>
      <c r="G31" s="24">
        <v>63.724968184961895</v>
      </c>
      <c r="H31" s="23">
        <v>611946</v>
      </c>
      <c r="I31" s="24">
        <v>21.838570175444858</v>
      </c>
      <c r="J31" s="23">
        <v>404529</v>
      </c>
      <c r="K31" s="24">
        <v>14.436461639593254</v>
      </c>
      <c r="L31" s="25">
        <v>8.571291333067427</v>
      </c>
      <c r="M31" s="26">
        <v>1.3701080879612373</v>
      </c>
      <c r="N31" s="27">
        <v>-8.156148329106625</v>
      </c>
    </row>
    <row r="32" spans="1:14" ht="15.75">
      <c r="A32" s="22" t="s">
        <v>17</v>
      </c>
      <c r="B32" s="52">
        <v>4042284</v>
      </c>
      <c r="C32" s="23">
        <v>4269245</v>
      </c>
      <c r="D32" s="23">
        <v>3252746</v>
      </c>
      <c r="E32" s="24">
        <v>76.19019287953725</v>
      </c>
      <c r="F32" s="23">
        <v>2451024</v>
      </c>
      <c r="G32" s="24">
        <v>57.411181602367634</v>
      </c>
      <c r="H32" s="23">
        <v>801722</v>
      </c>
      <c r="I32" s="24">
        <v>18.779011277169616</v>
      </c>
      <c r="J32" s="23">
        <v>1016499</v>
      </c>
      <c r="K32" s="24">
        <v>23.80980712046275</v>
      </c>
      <c r="L32" s="25">
        <v>7.8331598458058105</v>
      </c>
      <c r="M32" s="26">
        <v>5.049909458032291</v>
      </c>
      <c r="N32" s="27">
        <v>1.03118502291964</v>
      </c>
    </row>
    <row r="33" spans="1:14" ht="15.75">
      <c r="A33" s="22" t="s">
        <v>18</v>
      </c>
      <c r="B33" s="52">
        <v>4468968</v>
      </c>
      <c r="C33" s="23">
        <v>4410796</v>
      </c>
      <c r="D33" s="23">
        <v>4106063</v>
      </c>
      <c r="E33" s="24">
        <v>93.09120167878994</v>
      </c>
      <c r="F33" s="23">
        <v>3276814</v>
      </c>
      <c r="G33" s="24">
        <v>74.29076293712065</v>
      </c>
      <c r="H33" s="23">
        <v>829249</v>
      </c>
      <c r="I33" s="24">
        <v>18.800438741669304</v>
      </c>
      <c r="J33" s="23">
        <v>304733</v>
      </c>
      <c r="K33" s="24">
        <v>6.90879832121005</v>
      </c>
      <c r="L33" s="25">
        <v>-1.9041611820785465</v>
      </c>
      <c r="M33" s="26">
        <v>1.6240255785254114</v>
      </c>
      <c r="N33" s="27">
        <v>-2.5010398336266197</v>
      </c>
    </row>
    <row r="34" spans="1:14" ht="15.75">
      <c r="A34" s="22" t="s">
        <v>19</v>
      </c>
      <c r="B34" s="52">
        <v>1274922</v>
      </c>
      <c r="C34" s="23">
        <v>1316456</v>
      </c>
      <c r="D34" s="23">
        <v>931238</v>
      </c>
      <c r="E34" s="24">
        <v>70.73825482963349</v>
      </c>
      <c r="F34" s="23">
        <v>769593</v>
      </c>
      <c r="G34" s="24">
        <v>58.45945477858736</v>
      </c>
      <c r="H34" s="23">
        <v>161645</v>
      </c>
      <c r="I34" s="24">
        <v>12.278800051046142</v>
      </c>
      <c r="J34" s="23">
        <v>385218</v>
      </c>
      <c r="K34" s="24">
        <v>29.2617451703665</v>
      </c>
      <c r="L34" s="25">
        <v>4.5247854750515435</v>
      </c>
      <c r="M34" s="26">
        <v>3.1339922033011556</v>
      </c>
      <c r="N34" s="27">
        <v>0.8659085493740688</v>
      </c>
    </row>
    <row r="35" spans="1:14" ht="15.75">
      <c r="A35" s="22" t="s">
        <v>20</v>
      </c>
      <c r="B35" s="52">
        <v>5296516</v>
      </c>
      <c r="C35" s="23">
        <v>5633597</v>
      </c>
      <c r="D35" s="23">
        <v>5550610</v>
      </c>
      <c r="E35" s="24">
        <v>98.52692693495825</v>
      </c>
      <c r="F35" s="23">
        <v>5331545</v>
      </c>
      <c r="G35" s="24">
        <v>94.63838112665852</v>
      </c>
      <c r="H35" s="23">
        <v>219065</v>
      </c>
      <c r="I35" s="24">
        <v>3.888545808299742</v>
      </c>
      <c r="J35" s="23">
        <v>82987</v>
      </c>
      <c r="K35" s="24">
        <v>1.4730730650417487</v>
      </c>
      <c r="L35" s="25">
        <v>6.196852225583595</v>
      </c>
      <c r="M35" s="26">
        <v>11.052813010108384</v>
      </c>
      <c r="N35" s="27">
        <v>5.2894008982719685</v>
      </c>
    </row>
    <row r="36" spans="1:14" ht="15.75">
      <c r="A36" s="22" t="s">
        <v>21</v>
      </c>
      <c r="B36" s="52">
        <v>6349113</v>
      </c>
      <c r="C36" s="23">
        <v>6497967</v>
      </c>
      <c r="D36" s="23">
        <v>6471225</v>
      </c>
      <c r="E36" s="24">
        <v>99.58845589705211</v>
      </c>
      <c r="F36" s="23">
        <v>6471225</v>
      </c>
      <c r="G36" s="24">
        <v>99.58845589705211</v>
      </c>
      <c r="H36" s="29">
        <v>0</v>
      </c>
      <c r="I36" s="29">
        <v>0</v>
      </c>
      <c r="J36" s="23">
        <v>26742</v>
      </c>
      <c r="K36" s="24">
        <v>0.41154410294789123</v>
      </c>
      <c r="L36" s="25">
        <v>2.3182313649261315</v>
      </c>
      <c r="M36" s="29">
        <v>0</v>
      </c>
      <c r="N36" s="27">
        <v>9.119843310074673</v>
      </c>
    </row>
    <row r="37" spans="1:14" ht="15.75">
      <c r="A37" s="22" t="s">
        <v>22</v>
      </c>
      <c r="B37" s="52">
        <v>9938492</v>
      </c>
      <c r="C37" s="23">
        <v>10003422</v>
      </c>
      <c r="D37" s="23">
        <v>9231807</v>
      </c>
      <c r="E37" s="24">
        <v>92.28648956327145</v>
      </c>
      <c r="F37" s="23">
        <v>8157461</v>
      </c>
      <c r="G37" s="24">
        <v>81.54670471764562</v>
      </c>
      <c r="H37" s="23">
        <v>1074346</v>
      </c>
      <c r="I37" s="24">
        <v>10.739784845625827</v>
      </c>
      <c r="J37" s="23">
        <v>771615</v>
      </c>
      <c r="K37" s="24">
        <v>7.713510436728551</v>
      </c>
      <c r="L37" s="25">
        <v>0.7184099811402872</v>
      </c>
      <c r="M37" s="26">
        <v>1.9302638232791052</v>
      </c>
      <c r="N37" s="27">
        <v>-1.732134852066183</v>
      </c>
    </row>
    <row r="38" spans="1:14" ht="15.75">
      <c r="A38" s="22" t="s">
        <v>23</v>
      </c>
      <c r="B38" s="52">
        <v>4919492</v>
      </c>
      <c r="C38" s="23">
        <v>5220393</v>
      </c>
      <c r="D38" s="23">
        <v>4572863</v>
      </c>
      <c r="E38" s="24">
        <v>87.59614458145201</v>
      </c>
      <c r="F38" s="23">
        <v>3813518</v>
      </c>
      <c r="G38" s="24">
        <v>73.05040061160146</v>
      </c>
      <c r="H38" s="23">
        <v>759345</v>
      </c>
      <c r="I38" s="24">
        <v>14.545743969850546</v>
      </c>
      <c r="J38" s="23">
        <v>647530</v>
      </c>
      <c r="K38" s="24">
        <v>12.403855418547991</v>
      </c>
      <c r="L38" s="25">
        <v>7.897762012640968</v>
      </c>
      <c r="M38" s="26">
        <v>3.8137997317653043</v>
      </c>
      <c r="N38" s="27">
        <v>-0.9380995070847011</v>
      </c>
    </row>
    <row r="39" spans="1:14" ht="15.75">
      <c r="A39" s="22" t="s">
        <v>24</v>
      </c>
      <c r="B39" s="52">
        <v>2844666</v>
      </c>
      <c r="C39" s="23">
        <v>2938618</v>
      </c>
      <c r="D39" s="23">
        <v>2295496</v>
      </c>
      <c r="E39" s="24">
        <v>78.11481451485017</v>
      </c>
      <c r="F39" s="23">
        <v>1295265</v>
      </c>
      <c r="G39" s="24">
        <v>44.077352006963814</v>
      </c>
      <c r="H39" s="23">
        <v>1000231</v>
      </c>
      <c r="I39" s="24">
        <v>34.03746250788636</v>
      </c>
      <c r="J39" s="23">
        <v>643122</v>
      </c>
      <c r="K39" s="24">
        <v>21.885185485149822</v>
      </c>
      <c r="L39" s="25">
        <v>8.429937617406853</v>
      </c>
      <c r="M39" s="26">
        <v>-0.14914272879283236</v>
      </c>
      <c r="N39" s="27">
        <v>-0.8104852578052584</v>
      </c>
    </row>
    <row r="40" spans="1:14" ht="15.75">
      <c r="A40" s="22" t="s">
        <v>25</v>
      </c>
      <c r="B40" s="52">
        <v>5596678</v>
      </c>
      <c r="C40" s="23">
        <v>5911605</v>
      </c>
      <c r="D40" s="23">
        <v>5121396</v>
      </c>
      <c r="E40" s="24">
        <v>86.6329194863324</v>
      </c>
      <c r="F40" s="23">
        <v>4345996</v>
      </c>
      <c r="G40" s="24">
        <v>73.51634623761228</v>
      </c>
      <c r="H40" s="23">
        <v>775400</v>
      </c>
      <c r="I40" s="24">
        <v>13.116573248720101</v>
      </c>
      <c r="J40" s="23">
        <v>790209</v>
      </c>
      <c r="K40" s="24">
        <v>13.36708051366761</v>
      </c>
      <c r="L40" s="25">
        <v>6.7435142080021855</v>
      </c>
      <c r="M40" s="26">
        <v>4.964919191632046</v>
      </c>
      <c r="N40" s="27">
        <v>0.4694113413950366</v>
      </c>
    </row>
    <row r="41" spans="1:14" ht="15.75">
      <c r="A41" s="22" t="s">
        <v>26</v>
      </c>
      <c r="B41" s="52">
        <v>902190</v>
      </c>
      <c r="C41" s="23">
        <v>967440</v>
      </c>
      <c r="D41" s="23">
        <v>641085</v>
      </c>
      <c r="E41" s="24">
        <v>66.26612503100966</v>
      </c>
      <c r="F41" s="23">
        <v>341351</v>
      </c>
      <c r="G41" s="24">
        <v>35.283945257587035</v>
      </c>
      <c r="H41" s="23">
        <v>299734</v>
      </c>
      <c r="I41" s="24">
        <v>30.98217977342264</v>
      </c>
      <c r="J41" s="23">
        <v>326355</v>
      </c>
      <c r="K41" s="24">
        <v>33.73387496899032</v>
      </c>
      <c r="L41" s="25">
        <v>8.34544750490386</v>
      </c>
      <c r="M41" s="26">
        <v>15.57480084213124</v>
      </c>
      <c r="N41" s="27">
        <v>-0.43778028615882125</v>
      </c>
    </row>
    <row r="42" spans="1:14" ht="15.75">
      <c r="A42" s="22" t="s">
        <v>27</v>
      </c>
      <c r="B42" s="52">
        <v>1711266</v>
      </c>
      <c r="C42" s="23">
        <v>1783432</v>
      </c>
      <c r="D42" s="23">
        <v>1441182</v>
      </c>
      <c r="E42" s="24">
        <v>80.80947297121504</v>
      </c>
      <c r="F42" s="23">
        <v>1039896</v>
      </c>
      <c r="G42" s="24">
        <v>58.308699182250855</v>
      </c>
      <c r="H42" s="23">
        <v>401286</v>
      </c>
      <c r="I42" s="24">
        <v>22.5007737889642</v>
      </c>
      <c r="J42" s="23">
        <v>342250</v>
      </c>
      <c r="K42" s="24">
        <v>19.19052702878495</v>
      </c>
      <c r="L42" s="25">
        <v>10.333441909468723</v>
      </c>
      <c r="M42" s="26">
        <v>1.3061962273296441</v>
      </c>
      <c r="N42" s="27">
        <v>-8.158035266241068</v>
      </c>
    </row>
    <row r="43" spans="1:14" ht="15.75">
      <c r="A43" s="22" t="s">
        <v>28</v>
      </c>
      <c r="B43" s="52">
        <v>1998257</v>
      </c>
      <c r="C43" s="23">
        <v>2600167</v>
      </c>
      <c r="D43" s="23">
        <v>2551569</v>
      </c>
      <c r="E43" s="24">
        <v>98.13096620332463</v>
      </c>
      <c r="F43" s="23">
        <v>2335397</v>
      </c>
      <c r="G43" s="24">
        <v>89.8171925110964</v>
      </c>
      <c r="H43" s="23">
        <v>216172</v>
      </c>
      <c r="I43" s="24">
        <v>8.31377369222823</v>
      </c>
      <c r="J43" s="23">
        <v>48598</v>
      </c>
      <c r="K43" s="24">
        <v>1.8690337966753674</v>
      </c>
      <c r="L43" s="25">
        <v>31.877990396848567</v>
      </c>
      <c r="M43" s="26">
        <v>20.497884603593107</v>
      </c>
      <c r="N43" s="27">
        <v>1.2859256789145703</v>
      </c>
    </row>
    <row r="44" spans="1:14" ht="15.75">
      <c r="A44" s="22" t="s">
        <v>29</v>
      </c>
      <c r="B44" s="52">
        <v>1235785</v>
      </c>
      <c r="C44" s="23">
        <v>1315809</v>
      </c>
      <c r="D44" s="23">
        <v>1268401</v>
      </c>
      <c r="E44" s="24">
        <v>96.39704546784526</v>
      </c>
      <c r="F44" s="23">
        <v>821306</v>
      </c>
      <c r="G44" s="24">
        <v>62.41832971198708</v>
      </c>
      <c r="H44" s="23">
        <v>447095</v>
      </c>
      <c r="I44" s="24">
        <v>33.97871575585818</v>
      </c>
      <c r="J44" s="23">
        <v>47408</v>
      </c>
      <c r="K44" s="24">
        <v>3.602954532154743</v>
      </c>
      <c r="L44" s="25">
        <v>6.603031538068153</v>
      </c>
      <c r="M44" s="26">
        <v>6.025824964131994</v>
      </c>
      <c r="N44" s="27">
        <v>8.569596482389045</v>
      </c>
    </row>
    <row r="45" spans="1:14" ht="15.75">
      <c r="A45" s="22" t="s">
        <v>30</v>
      </c>
      <c r="B45" s="52">
        <v>8414360</v>
      </c>
      <c r="C45" s="23">
        <v>8682661</v>
      </c>
      <c r="D45" s="23">
        <v>8682661</v>
      </c>
      <c r="E45" s="24">
        <v>100</v>
      </c>
      <c r="F45" s="23">
        <v>8682661</v>
      </c>
      <c r="G45" s="24">
        <v>100</v>
      </c>
      <c r="H45" s="29">
        <v>0</v>
      </c>
      <c r="I45" s="29">
        <v>0</v>
      </c>
      <c r="J45" s="29">
        <v>0</v>
      </c>
      <c r="K45" s="29">
        <v>0</v>
      </c>
      <c r="L45" s="25">
        <v>3.1886085216225593</v>
      </c>
      <c r="M45" s="29">
        <v>0</v>
      </c>
      <c r="N45" s="29">
        <v>0</v>
      </c>
    </row>
    <row r="46" spans="1:14" ht="15.75">
      <c r="A46" s="22" t="s">
        <v>31</v>
      </c>
      <c r="B46" s="52">
        <v>1819041</v>
      </c>
      <c r="C46" s="23">
        <v>1984356</v>
      </c>
      <c r="D46" s="23">
        <v>1907767</v>
      </c>
      <c r="E46" s="24">
        <v>96.14035989509946</v>
      </c>
      <c r="F46" s="23">
        <v>1313953</v>
      </c>
      <c r="G46" s="24">
        <v>66.21558833193237</v>
      </c>
      <c r="H46" s="23">
        <v>593814</v>
      </c>
      <c r="I46" s="24">
        <v>29.92477156316709</v>
      </c>
      <c r="J46" s="23">
        <v>76589</v>
      </c>
      <c r="K46" s="24">
        <v>3.8596401049005324</v>
      </c>
      <c r="L46" s="25">
        <v>14.51309278332546</v>
      </c>
      <c r="M46" s="26">
        <v>0.7548802524751215</v>
      </c>
      <c r="N46" s="27">
        <v>-6.8826747720364745</v>
      </c>
    </row>
    <row r="47" spans="1:14" ht="15.75">
      <c r="A47" s="22" t="s">
        <v>32</v>
      </c>
      <c r="B47" s="52">
        <v>18976816</v>
      </c>
      <c r="C47" s="23">
        <v>19490297</v>
      </c>
      <c r="D47" s="23">
        <v>19064269</v>
      </c>
      <c r="E47" s="24">
        <v>97.81415337077726</v>
      </c>
      <c r="F47" s="23">
        <v>17946301</v>
      </c>
      <c r="G47" s="24">
        <v>92.07812995358665</v>
      </c>
      <c r="H47" s="23">
        <v>1117968</v>
      </c>
      <c r="I47" s="24">
        <v>5.736023417190615</v>
      </c>
      <c r="J47" s="23">
        <v>426028</v>
      </c>
      <c r="K47" s="24">
        <v>2.185846629222736</v>
      </c>
      <c r="L47" s="25">
        <v>3.0455104870274274</v>
      </c>
      <c r="M47" s="26">
        <v>-1.1471852667952909</v>
      </c>
      <c r="N47" s="27">
        <v>-0.9181907827413623</v>
      </c>
    </row>
    <row r="48" spans="1:14" ht="15.75">
      <c r="A48" s="22" t="s">
        <v>33</v>
      </c>
      <c r="B48" s="52">
        <v>8046500</v>
      </c>
      <c r="C48" s="23">
        <v>9222414</v>
      </c>
      <c r="D48" s="23">
        <v>8497338</v>
      </c>
      <c r="E48" s="24">
        <v>92.13789361440507</v>
      </c>
      <c r="F48" s="23">
        <v>6486234</v>
      </c>
      <c r="G48" s="24">
        <v>70.33119528140897</v>
      </c>
      <c r="H48" s="23">
        <v>2011104</v>
      </c>
      <c r="I48" s="24">
        <v>21.80669833299611</v>
      </c>
      <c r="J48" s="23">
        <v>725076</v>
      </c>
      <c r="K48" s="24">
        <v>7.862106385594922</v>
      </c>
      <c r="L48" s="25">
        <v>18.304012834592115</v>
      </c>
      <c r="M48" s="26">
        <v>7.603843575323344</v>
      </c>
      <c r="N48" s="27">
        <v>4.353307581156775</v>
      </c>
    </row>
    <row r="49" spans="1:14" ht="15.75">
      <c r="A49" s="22" t="s">
        <v>34</v>
      </c>
      <c r="B49" s="52">
        <v>642195</v>
      </c>
      <c r="C49" s="23">
        <v>641481</v>
      </c>
      <c r="D49" s="23">
        <v>454806</v>
      </c>
      <c r="E49" s="24">
        <v>70.89937192216136</v>
      </c>
      <c r="F49" s="23">
        <v>311447</v>
      </c>
      <c r="G49" s="24">
        <v>48.55124313892383</v>
      </c>
      <c r="H49" s="23">
        <v>143359</v>
      </c>
      <c r="I49" s="24">
        <v>22.348128783237538</v>
      </c>
      <c r="J49" s="23">
        <v>186675</v>
      </c>
      <c r="K49" s="24">
        <v>29.100628077838625</v>
      </c>
      <c r="L49" s="25">
        <v>9.6721600112684</v>
      </c>
      <c r="M49" s="26">
        <v>-4.795457564085536</v>
      </c>
      <c r="N49" s="27">
        <v>-10.094637223974763</v>
      </c>
    </row>
    <row r="50" spans="1:14" ht="15.75">
      <c r="A50" s="22" t="s">
        <v>35</v>
      </c>
      <c r="B50" s="52">
        <v>11353160</v>
      </c>
      <c r="C50" s="23">
        <v>11485910</v>
      </c>
      <c r="D50" s="23">
        <v>10979056</v>
      </c>
      <c r="E50" s="24">
        <v>95.58716723359316</v>
      </c>
      <c r="F50" s="23">
        <v>9269246</v>
      </c>
      <c r="G50" s="24">
        <v>80.70101541802086</v>
      </c>
      <c r="H50" s="23">
        <v>1709810</v>
      </c>
      <c r="I50" s="24">
        <v>14.886151815572296</v>
      </c>
      <c r="J50" s="23">
        <v>506854</v>
      </c>
      <c r="K50" s="24">
        <v>4.412832766406841</v>
      </c>
      <c r="L50" s="25">
        <v>1.4044621155150945</v>
      </c>
      <c r="M50" s="26">
        <v>0.08452521298129323</v>
      </c>
      <c r="N50" s="27">
        <v>0.5806385039132574</v>
      </c>
    </row>
    <row r="51" spans="1:14" ht="15.75">
      <c r="A51" s="22" t="s">
        <v>36</v>
      </c>
      <c r="B51" s="52">
        <v>3450640</v>
      </c>
      <c r="C51" s="23">
        <v>3642361</v>
      </c>
      <c r="D51" s="23">
        <v>3085184</v>
      </c>
      <c r="E51" s="24">
        <v>84.70286168778986</v>
      </c>
      <c r="F51" s="23">
        <v>2324829</v>
      </c>
      <c r="G51" s="24">
        <v>63.82752835317531</v>
      </c>
      <c r="H51" s="23">
        <v>760355</v>
      </c>
      <c r="I51" s="24">
        <v>20.875333334614552</v>
      </c>
      <c r="J51" s="23">
        <v>557177</v>
      </c>
      <c r="K51" s="24">
        <v>15.297138312210128</v>
      </c>
      <c r="L51" s="25">
        <v>7.779018679825482</v>
      </c>
      <c r="M51" s="26">
        <v>3.611208769046704</v>
      </c>
      <c r="N51" s="27">
        <v>-0.4602029823868742</v>
      </c>
    </row>
    <row r="52" spans="1:14" ht="15.75">
      <c r="A52" s="22" t="s">
        <v>37</v>
      </c>
      <c r="B52" s="52">
        <v>3421437</v>
      </c>
      <c r="C52" s="23">
        <v>3790060</v>
      </c>
      <c r="D52" s="23">
        <v>3650326</v>
      </c>
      <c r="E52" s="24">
        <v>96.31314543833079</v>
      </c>
      <c r="F52" s="23">
        <v>2951628</v>
      </c>
      <c r="G52" s="24">
        <v>77.8781338554007</v>
      </c>
      <c r="H52" s="23">
        <v>698698</v>
      </c>
      <c r="I52" s="24">
        <v>18.435011582930088</v>
      </c>
      <c r="J52" s="23">
        <v>139734</v>
      </c>
      <c r="K52" s="24">
        <v>3.6868545616692083</v>
      </c>
      <c r="L52" s="25">
        <v>12.754388310572057</v>
      </c>
      <c r="M52" s="26">
        <v>5.288077564096768</v>
      </c>
      <c r="N52" s="27">
        <v>-0.24771382271685669</v>
      </c>
    </row>
    <row r="53" spans="1:14" ht="15.75">
      <c r="A53" s="22" t="s">
        <v>38</v>
      </c>
      <c r="B53" s="52">
        <v>12281052</v>
      </c>
      <c r="C53" s="23">
        <v>12448279</v>
      </c>
      <c r="D53" s="23">
        <v>12067677</v>
      </c>
      <c r="E53" s="24">
        <v>96.94253318069109</v>
      </c>
      <c r="F53" s="23">
        <v>10467893</v>
      </c>
      <c r="G53" s="24">
        <v>84.09108600474009</v>
      </c>
      <c r="H53" s="23">
        <v>1599784</v>
      </c>
      <c r="I53" s="24">
        <v>12.85144717595099</v>
      </c>
      <c r="J53" s="23">
        <v>380602</v>
      </c>
      <c r="K53" s="24">
        <v>3.0574668193089183</v>
      </c>
      <c r="L53" s="25">
        <v>1.4352439136535773</v>
      </c>
      <c r="M53" s="26">
        <v>1.3187144465794618</v>
      </c>
      <c r="N53" s="27">
        <v>-0.4470182652343249</v>
      </c>
    </row>
    <row r="54" spans="1:14" ht="15.75">
      <c r="A54" s="22" t="s">
        <v>39</v>
      </c>
      <c r="B54" s="52">
        <v>1048319</v>
      </c>
      <c r="C54" s="23">
        <v>1050788</v>
      </c>
      <c r="D54" s="23">
        <v>1050788</v>
      </c>
      <c r="E54" s="24">
        <v>100</v>
      </c>
      <c r="F54" s="23">
        <v>1050788</v>
      </c>
      <c r="G54" s="24">
        <v>100</v>
      </c>
      <c r="H54" s="29">
        <v>0</v>
      </c>
      <c r="I54" s="29">
        <v>0</v>
      </c>
      <c r="J54" s="29">
        <v>0</v>
      </c>
      <c r="K54" s="29">
        <v>0</v>
      </c>
      <c r="L54" s="25">
        <v>0.2355199133088306</v>
      </c>
      <c r="M54" s="29">
        <v>0</v>
      </c>
      <c r="N54" s="29">
        <v>0</v>
      </c>
    </row>
    <row r="55" spans="1:14" ht="15.75">
      <c r="A55" s="22" t="s">
        <v>40</v>
      </c>
      <c r="B55" s="52">
        <v>4011809</v>
      </c>
      <c r="C55" s="23">
        <v>4479800</v>
      </c>
      <c r="D55" s="23">
        <v>4209747</v>
      </c>
      <c r="E55" s="24">
        <v>93.97176213223804</v>
      </c>
      <c r="F55" s="23">
        <v>3419271</v>
      </c>
      <c r="G55" s="24">
        <v>76.32642082235814</v>
      </c>
      <c r="H55" s="23">
        <v>790476</v>
      </c>
      <c r="I55" s="24">
        <v>17.645341309879907</v>
      </c>
      <c r="J55" s="23">
        <v>270053</v>
      </c>
      <c r="K55" s="24">
        <v>6.028237867761954</v>
      </c>
      <c r="L55" s="25">
        <v>13.90538241059186</v>
      </c>
      <c r="M55" s="26">
        <v>7.837228369487072</v>
      </c>
      <c r="N55" s="27">
        <v>-2.4832990286353955</v>
      </c>
    </row>
    <row r="56" spans="1:14" ht="15.75">
      <c r="A56" s="22" t="s">
        <v>41</v>
      </c>
      <c r="B56" s="52">
        <v>754837</v>
      </c>
      <c r="C56" s="23">
        <v>804194</v>
      </c>
      <c r="D56" s="23">
        <v>587247</v>
      </c>
      <c r="E56" s="24">
        <v>73.02305165171587</v>
      </c>
      <c r="F56" s="23">
        <v>369583</v>
      </c>
      <c r="G56" s="24">
        <v>45.95694571210429</v>
      </c>
      <c r="H56" s="23">
        <v>217664</v>
      </c>
      <c r="I56" s="24">
        <v>27.066105939611585</v>
      </c>
      <c r="J56" s="23">
        <v>216947</v>
      </c>
      <c r="K56" s="24">
        <v>26.976948348284118</v>
      </c>
      <c r="L56" s="25">
        <v>18.26769536987555</v>
      </c>
      <c r="M56" s="26">
        <v>1.4131229878256168</v>
      </c>
      <c r="N56" s="27">
        <v>-4.726207571944895</v>
      </c>
    </row>
    <row r="57" spans="1:14" ht="15.75">
      <c r="A57" s="22" t="s">
        <v>42</v>
      </c>
      <c r="B57" s="52">
        <v>5689270</v>
      </c>
      <c r="C57" s="23">
        <v>6214888</v>
      </c>
      <c r="D57" s="23">
        <v>5585399</v>
      </c>
      <c r="E57" s="24">
        <v>89.87127362552631</v>
      </c>
      <c r="F57" s="23">
        <v>4556214</v>
      </c>
      <c r="G57" s="24">
        <v>73.31128091125697</v>
      </c>
      <c r="H57" s="23">
        <v>1029185</v>
      </c>
      <c r="I57" s="24">
        <v>16.55999271426935</v>
      </c>
      <c r="J57" s="23">
        <v>629489</v>
      </c>
      <c r="K57" s="24">
        <v>10.128726374473683</v>
      </c>
      <c r="L57" s="25">
        <v>10.526901823681</v>
      </c>
      <c r="M57" s="26">
        <v>7.505658962260702</v>
      </c>
      <c r="N57" s="27">
        <v>3.2504363001745205</v>
      </c>
    </row>
    <row r="58" spans="1:14" ht="15.75">
      <c r="A58" s="22" t="s">
        <v>43</v>
      </c>
      <c r="B58" s="52">
        <v>20851811</v>
      </c>
      <c r="C58" s="23">
        <v>24326974</v>
      </c>
      <c r="D58" s="23">
        <v>22949532</v>
      </c>
      <c r="E58" s="24">
        <v>94.33779967866123</v>
      </c>
      <c r="F58" s="23">
        <v>21344461</v>
      </c>
      <c r="G58" s="24">
        <v>87.73989317372559</v>
      </c>
      <c r="H58" s="23">
        <v>1605071</v>
      </c>
      <c r="I58" s="24">
        <v>6.597906504935633</v>
      </c>
      <c r="J58" s="23">
        <v>1377442</v>
      </c>
      <c r="K58" s="24">
        <v>5.662200321338775</v>
      </c>
      <c r="L58" s="25">
        <v>18.946780880007726</v>
      </c>
      <c r="M58" s="26">
        <v>4.114784553552201</v>
      </c>
      <c r="N58" s="27">
        <v>0.8650964977285175</v>
      </c>
    </row>
    <row r="59" spans="1:14" ht="15.75">
      <c r="A59" s="22" t="s">
        <v>44</v>
      </c>
      <c r="B59" s="52">
        <v>2233204</v>
      </c>
      <c r="C59" s="23">
        <v>2736424</v>
      </c>
      <c r="D59" s="23">
        <v>2602260</v>
      </c>
      <c r="E59" s="24">
        <v>95.09710483463088</v>
      </c>
      <c r="F59" s="23">
        <v>2438205</v>
      </c>
      <c r="G59" s="24">
        <v>89.10187163977513</v>
      </c>
      <c r="H59" s="23">
        <v>164055</v>
      </c>
      <c r="I59" s="24">
        <v>5.995233194855768</v>
      </c>
      <c r="J59" s="23">
        <v>134164</v>
      </c>
      <c r="K59" s="24">
        <v>4.9028951653691095</v>
      </c>
      <c r="L59" s="25">
        <v>23.762856194373576</v>
      </c>
      <c r="M59" s="26">
        <v>19.404777501200925</v>
      </c>
      <c r="N59" s="27">
        <v>6.692750580526131</v>
      </c>
    </row>
    <row r="60" spans="1:14" ht="15.75">
      <c r="A60" s="22" t="s">
        <v>45</v>
      </c>
      <c r="B60" s="52">
        <v>608826</v>
      </c>
      <c r="C60" s="23">
        <v>621270</v>
      </c>
      <c r="D60" s="23">
        <v>458985</v>
      </c>
      <c r="E60" s="24">
        <v>73.87850692935439</v>
      </c>
      <c r="F60" s="23">
        <v>208460</v>
      </c>
      <c r="G60" s="24">
        <v>33.55384937305841</v>
      </c>
      <c r="H60" s="23">
        <v>250525</v>
      </c>
      <c r="I60" s="24">
        <v>40.324657556295975</v>
      </c>
      <c r="J60" s="23">
        <v>162285</v>
      </c>
      <c r="K60" s="24">
        <v>26.121493070645613</v>
      </c>
      <c r="L60" s="25">
        <v>4.810651006576434</v>
      </c>
      <c r="M60" s="26">
        <v>-0.006386180305818209</v>
      </c>
      <c r="N60" s="27">
        <v>1.8143833167077599</v>
      </c>
    </row>
    <row r="61" spans="1:14" ht="15.75">
      <c r="A61" s="22" t="s">
        <v>46</v>
      </c>
      <c r="B61" s="52">
        <v>7079025</v>
      </c>
      <c r="C61" s="23">
        <v>7769089</v>
      </c>
      <c r="D61" s="23">
        <v>6938656</v>
      </c>
      <c r="E61" s="24">
        <v>89.31106336920584</v>
      </c>
      <c r="F61" s="23">
        <v>6661637</v>
      </c>
      <c r="G61" s="24">
        <v>85.74540721569801</v>
      </c>
      <c r="H61" s="23">
        <v>277019</v>
      </c>
      <c r="I61" s="24">
        <v>3.565656153507831</v>
      </c>
      <c r="J61" s="23">
        <v>830433</v>
      </c>
      <c r="K61" s="24">
        <v>10.688936630794164</v>
      </c>
      <c r="L61" s="25">
        <v>10.889484667053742</v>
      </c>
      <c r="M61" s="26">
        <v>6.057090789362859</v>
      </c>
      <c r="N61" s="27">
        <v>2.4756562117844787</v>
      </c>
    </row>
    <row r="62" spans="1:14" ht="15.75">
      <c r="A62" s="22" t="s">
        <v>47</v>
      </c>
      <c r="B62" s="52">
        <v>5894143</v>
      </c>
      <c r="C62" s="23">
        <v>6549224</v>
      </c>
      <c r="D62" s="23">
        <v>6322633</v>
      </c>
      <c r="E62" s="24">
        <v>96.54018552426975</v>
      </c>
      <c r="F62" s="23">
        <v>5743768</v>
      </c>
      <c r="G62" s="24">
        <v>87.70150478896431</v>
      </c>
      <c r="H62" s="23">
        <v>578865</v>
      </c>
      <c r="I62" s="24">
        <v>8.838680735305434</v>
      </c>
      <c r="J62" s="23">
        <v>226591</v>
      </c>
      <c r="K62" s="24">
        <v>3.4598144757302545</v>
      </c>
      <c r="L62" s="25">
        <v>11.460500075002129</v>
      </c>
      <c r="M62" s="26">
        <v>10.277434337238079</v>
      </c>
      <c r="N62" s="27">
        <v>4.884303297089877</v>
      </c>
    </row>
    <row r="63" spans="1:14" ht="15.75">
      <c r="A63" s="22" t="s">
        <v>48</v>
      </c>
      <c r="B63" s="52">
        <v>1808345</v>
      </c>
      <c r="C63" s="23">
        <v>1814468</v>
      </c>
      <c r="D63" s="23">
        <v>1368611</v>
      </c>
      <c r="E63" s="24">
        <v>75.42767356602596</v>
      </c>
      <c r="F63" s="23">
        <v>1007027</v>
      </c>
      <c r="G63" s="24">
        <v>55.49984899155014</v>
      </c>
      <c r="H63" s="23">
        <v>361584</v>
      </c>
      <c r="I63" s="24">
        <v>19.927824574475824</v>
      </c>
      <c r="J63" s="23">
        <v>445857</v>
      </c>
      <c r="K63" s="24">
        <v>24.572326433974034</v>
      </c>
      <c r="L63" s="25">
        <v>2.4153926106275243</v>
      </c>
      <c r="M63" s="26">
        <v>-0.7942844443712807</v>
      </c>
      <c r="N63" s="27">
        <v>-3.1985132080879044</v>
      </c>
    </row>
    <row r="64" spans="1:14" ht="15.75">
      <c r="A64" s="22" t="s">
        <v>49</v>
      </c>
      <c r="B64" s="52">
        <v>5363708</v>
      </c>
      <c r="C64" s="23">
        <v>5627967</v>
      </c>
      <c r="D64" s="23">
        <v>4858689</v>
      </c>
      <c r="E64" s="24">
        <v>86.3311565259711</v>
      </c>
      <c r="F64" s="23">
        <v>4102627</v>
      </c>
      <c r="G64" s="24">
        <v>72.8971402995078</v>
      </c>
      <c r="H64" s="23">
        <v>756062</v>
      </c>
      <c r="I64" s="24">
        <v>13.434016226463305</v>
      </c>
      <c r="J64" s="23">
        <v>769278</v>
      </c>
      <c r="K64" s="24">
        <v>13.668843474028899</v>
      </c>
      <c r="L64" s="25">
        <v>6.046437208494412</v>
      </c>
      <c r="M64" s="26">
        <v>2.7618377094144413</v>
      </c>
      <c r="N64" s="27">
        <v>1.3197095058596682</v>
      </c>
    </row>
    <row r="65" spans="1:14" ht="15.75">
      <c r="A65" s="30" t="s">
        <v>50</v>
      </c>
      <c r="B65" s="53">
        <v>493782</v>
      </c>
      <c r="C65" s="31">
        <v>532668</v>
      </c>
      <c r="D65" s="31">
        <v>382614</v>
      </c>
      <c r="E65" s="32">
        <v>71.82973259140778</v>
      </c>
      <c r="F65" s="31">
        <v>160671</v>
      </c>
      <c r="G65" s="32">
        <v>30.16344139313794</v>
      </c>
      <c r="H65" s="31">
        <v>221943</v>
      </c>
      <c r="I65" s="32">
        <v>41.66629119826984</v>
      </c>
      <c r="J65" s="31">
        <v>150054</v>
      </c>
      <c r="K65" s="32">
        <v>28.17026740859222</v>
      </c>
      <c r="L65" s="33">
        <v>8.458890238963143</v>
      </c>
      <c r="M65" s="34">
        <v>8.965446136624738</v>
      </c>
      <c r="N65" s="35">
        <v>5.701606086221471</v>
      </c>
    </row>
    <row r="67" ht="15.75">
      <c r="A67" s="37" t="s">
        <v>66</v>
      </c>
    </row>
    <row r="68" ht="15.75">
      <c r="A68" s="38" t="s">
        <v>67</v>
      </c>
    </row>
    <row r="69" ht="15.75">
      <c r="A69" s="6" t="s">
        <v>68</v>
      </c>
    </row>
    <row r="70" ht="15.75">
      <c r="A70" s="6" t="s">
        <v>69</v>
      </c>
    </row>
    <row r="71" ht="15.75">
      <c r="A71" s="1"/>
    </row>
    <row r="72" ht="15.75">
      <c r="A72" s="1" t="s">
        <v>260</v>
      </c>
    </row>
    <row r="73" ht="15.75">
      <c r="A73" s="1" t="s">
        <v>258</v>
      </c>
    </row>
    <row r="74" ht="15.75">
      <c r="A74" s="1" t="s">
        <v>262</v>
      </c>
    </row>
    <row r="75" ht="15.75">
      <c r="A75" s="1" t="s">
        <v>263</v>
      </c>
    </row>
    <row r="76" ht="15.75">
      <c r="A76" s="1" t="s">
        <v>259</v>
      </c>
    </row>
    <row r="77" ht="15.75">
      <c r="A77" s="1"/>
    </row>
    <row r="78" ht="15.75">
      <c r="A78" s="1" t="s">
        <v>70</v>
      </c>
    </row>
    <row r="79" ht="15.75">
      <c r="A79" s="39" t="s">
        <v>72</v>
      </c>
    </row>
  </sheetData>
  <sheetProtection/>
  <mergeCells count="8">
    <mergeCell ref="A11:A13"/>
    <mergeCell ref="L11:N12"/>
    <mergeCell ref="D12:E12"/>
    <mergeCell ref="F12:G12"/>
    <mergeCell ref="H12:I12"/>
    <mergeCell ref="D11:I11"/>
    <mergeCell ref="J11:K12"/>
    <mergeCell ref="B11:C12"/>
  </mergeCells>
  <hyperlinks>
    <hyperlink ref="A79" r:id="rId1" display="http://www.census.gov/popest/estimates.html"/>
  </hyperlinks>
  <printOptions/>
  <pageMargins left="0.75" right="0.75" top="0.5" bottom="0.5" header="0.5" footer="0.5"/>
  <pageSetup fitToHeight="1" fitToWidth="1" horizontalDpi="600" verticalDpi="600" orientation="portrait" scale="44" r:id="rId2"/>
  <headerFooter alignWithMargins="0">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cohen006</dc:creator>
  <cp:keywords/>
  <dc:description/>
  <cp:lastModifiedBy>wilbu305</cp:lastModifiedBy>
  <cp:lastPrinted>2010-06-09T18:10:36Z</cp:lastPrinted>
  <dcterms:created xsi:type="dcterms:W3CDTF">2009-06-08T14:42:05Z</dcterms:created>
  <dcterms:modified xsi:type="dcterms:W3CDTF">2011-09-14T11:11:07Z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