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10" windowWidth="12120" windowHeight="3225" tabRatio="663" activeTab="0"/>
  </bookViews>
  <sheets>
    <sheet name="2009" sheetId="1" r:id="rId1"/>
    <sheet name="2005" sheetId="2" r:id="rId2"/>
    <sheet name="2000" sheetId="3" r:id="rId3"/>
  </sheets>
  <definedNames>
    <definedName name="DATABASE">'2009'!#REF!</definedName>
    <definedName name="INTERNET">'2009'!$A$68</definedName>
    <definedName name="METHOD">#REF!</definedName>
    <definedName name="_xlnm.Print_Area" localSheetId="2">'2000'!$A$1:$L$37</definedName>
    <definedName name="_xlnm.Print_Area" localSheetId="1">'2005'!$A$1:$L$92</definedName>
    <definedName name="Print_Area_MI" localSheetId="0">'2009'!$B$2:$H$66</definedName>
    <definedName name="SOURCE">'2009'!$A$66:$A$66</definedName>
    <definedName name="TERMS">#REF!</definedName>
    <definedName name="TITLE">'2009'!$A$2:$A$2</definedName>
  </definedNames>
  <calcPr fullCalcOnLoad="1"/>
</workbook>
</file>

<file path=xl/sharedStrings.xml><?xml version="1.0" encoding="utf-8"?>
<sst xmlns="http://schemas.openxmlformats.org/spreadsheetml/2006/main" count="279" uniqueCount="69">
  <si>
    <t>[For people 18 years old and over as of March of the following year]</t>
  </si>
  <si>
    <t>Based on the Current Population Survey; section text, sections 1 and 13, and Appendix III]</t>
  </si>
  <si>
    <t>College</t>
  </si>
  <si>
    <t>Age and sex</t>
  </si>
  <si>
    <t>Bachelor's degree or more</t>
  </si>
  <si>
    <t>Professional</t>
  </si>
  <si>
    <t>Doctorate</t>
  </si>
  <si>
    <t>AVERAGE EARNINGS (dollars)</t>
  </si>
  <si>
    <t xml:space="preserve">    Male, total</t>
  </si>
  <si>
    <t>Under 65 years</t>
  </si>
  <si>
    <t xml:space="preserve">  18 to 24 years old</t>
  </si>
  <si>
    <t>(B)</t>
  </si>
  <si>
    <t xml:space="preserve">  25 to 34 years old </t>
  </si>
  <si>
    <t xml:space="preserve">  35 to 44 years old</t>
  </si>
  <si>
    <t xml:space="preserve">  45 to 54 years old</t>
  </si>
  <si>
    <t xml:space="preserve">  55 to 64 years old</t>
  </si>
  <si>
    <t>65 years old and over</t>
  </si>
  <si>
    <t xml:space="preserve">    Female, total</t>
  </si>
  <si>
    <t xml:space="preserve">  18 to 24 years old  </t>
  </si>
  <si>
    <t>FEMALE TO MALE EARNINGS RATIO</t>
  </si>
  <si>
    <t xml:space="preserve">    Total</t>
  </si>
  <si>
    <t>NUMBER WORKED, FULL-TIME,</t>
  </si>
  <si>
    <t xml:space="preserve">YEAR-ROUND WORKERS </t>
  </si>
  <si>
    <t>WITH EARNINGS (1,000)</t>
  </si>
  <si>
    <t>PERCENT FEMALE TO MALE</t>
  </si>
  <si>
    <t>Source: U.S. Census Bureau,</t>
  </si>
  <si>
    <t>INTERNET LINK</t>
  </si>
  <si>
    <t>http://www.census.gov/hhes/www/income.html</t>
  </si>
  <si>
    <t>Average Earnings of Workers and Year-Round, Full-Time Workers in Current Dollars</t>
  </si>
  <si>
    <t>[For people 18 years old and over as of March of the following year.</t>
  </si>
  <si>
    <t>&lt;http://www.census.gov/prod/2002pubs/p60-218.pdf&gt; (released September 2002)</t>
  </si>
  <si>
    <t>B Base figure too small to meet statistical standards for reliability of derived figure.</t>
  </si>
  <si>
    <t>X Not applicable.</t>
  </si>
  <si>
    <t>SYMBOLS</t>
  </si>
  <si>
    <t xml:space="preserve"> by Educational Attainment, Sex, and Age: 2000</t>
  </si>
  <si>
    <t>All workers</t>
  </si>
  <si>
    <t>High school</t>
  </si>
  <si>
    <t>9th to 12th  grade (no diploma)</t>
  </si>
  <si>
    <t>High school graduate (includes equivalency)</t>
  </si>
  <si>
    <t>Some college, no degree</t>
  </si>
  <si>
    <t>Associate degree</t>
  </si>
  <si>
    <t>Bachelor's degree or more, total</t>
  </si>
  <si>
    <t>Bachelor's degree</t>
  </si>
  <si>
    <t>Master's degree</t>
  </si>
  <si>
    <t>Less than 9th grade</t>
  </si>
  <si>
    <t>&lt;http://www.census.gov/prod/2004pubs/p60-226.pdf&gt; (released 26 August 2004).</t>
  </si>
  <si>
    <t>&lt;http://www.census.gov/prod/2003pubs/p60-221.pdf&gt; (released 26 September 2003)</t>
  </si>
  <si>
    <t>&lt;http://www.census.gov/prod/2001pubs/p60-213.pdf&gt; (released 25 September 2001)</t>
  </si>
  <si>
    <t>Current Population Reports, Money Income in the United States (beginning 2002, called Income, Poverty, and Health Insurance Coverage)</t>
  </si>
  <si>
    <t>series P60-193, P60-197, P60-200, P60-206, P60-209, P60-213, P60-218, P60-221, P60-226. See also</t>
  </si>
  <si>
    <t>Money Income in the United States: 2000, Current Population Reports, series</t>
  </si>
  <si>
    <t>P60-213. See also</t>
  </si>
  <si>
    <t>Mean Earnings of Full-Time Year-Round Workers in Current Dollars</t>
  </si>
  <si>
    <t xml:space="preserve">NUMBER WORKED, FULL-TIME, YEAR-ROUND
 WORKERS WITH EARNINGS (1,000) </t>
  </si>
  <si>
    <t xml:space="preserve"> by Educational Attainment, Sex, and Age: 2005</t>
  </si>
  <si>
    <t>For more information:</t>
  </si>
  <si>
    <r>
      <t>..</t>
    </r>
    <r>
      <rPr>
        <sz val="12"/>
        <color indexed="8"/>
        <rFont val="Courier New"/>
        <family val="3"/>
      </rPr>
      <t>18 to 24 years old</t>
    </r>
  </si>
  <si>
    <r>
      <t>..</t>
    </r>
    <r>
      <rPr>
        <sz val="12"/>
        <color indexed="8"/>
        <rFont val="Courier New"/>
        <family val="3"/>
      </rPr>
      <t xml:space="preserve">25 to 34 years old </t>
    </r>
  </si>
  <si>
    <r>
      <t>..</t>
    </r>
    <r>
      <rPr>
        <sz val="12"/>
        <color indexed="8"/>
        <rFont val="Courier New"/>
        <family val="3"/>
      </rPr>
      <t>35 to 44 years old</t>
    </r>
  </si>
  <si>
    <r>
      <t>..</t>
    </r>
    <r>
      <rPr>
        <sz val="12"/>
        <color indexed="8"/>
        <rFont val="Courier New"/>
        <family val="3"/>
      </rPr>
      <t>45 to 54 years old</t>
    </r>
  </si>
  <si>
    <r>
      <t>..</t>
    </r>
    <r>
      <rPr>
        <sz val="12"/>
        <color indexed="8"/>
        <rFont val="Courier New"/>
        <family val="3"/>
      </rPr>
      <t>55 to 64 years old</t>
    </r>
  </si>
  <si>
    <t>SYMBOLS:</t>
  </si>
  <si>
    <t xml:space="preserve">2009               </t>
  </si>
  <si>
    <r>
      <t>Table 703</t>
    </r>
    <r>
      <rPr>
        <b/>
        <sz val="12"/>
        <color indexed="8"/>
        <rFont val="Courier New"/>
        <family val="3"/>
      </rPr>
      <t>. Mean Earnings of Full-Time Year-Round Workers in Current Dollars by Educational Attainment, Sex, and Age: 2009</t>
    </r>
  </si>
  <si>
    <t>http://www.census.gov/hhes/www/cpstables/032010/perinc/new04_000.htm</t>
  </si>
  <si>
    <t>Internet release date: 9/30/11</t>
  </si>
  <si>
    <t>[For people 18 years old and over as of March of the following year. Based on the Current Population Survey, Annual Social and Economic Supplement (ASEC); see text, this section and Section 1, and Appendix III]</t>
  </si>
  <si>
    <t>Source: U.S. Census Bureau, Income, Poverty and Health Insurance Coverage in the United States: 2009, Current Population Reports, series P60-238, and Detailed Tables -- Table PINC-04, September 2010. See also http://www.census.gov/hhes/www/cpstables/032010/perinc/new04_000.htm and http://www.census.gov/prod/2010pubs/p60-238.pdf (released September 2010).</t>
  </si>
  <si>
    <t>Table with row headers in column A and column headers in rows 4 through 7.  Leading dots indicate sub-parts.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</si>
</sst>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_)"/>
    <numFmt numFmtId="173" formatCode="#,##0.0_);\(#,##0.0\)"/>
    <numFmt numFmtId="174" formatCode="0.00_)"/>
    <numFmt numFmtId="175" formatCode="0.0"/>
    <numFmt numFmtId="176" formatCode="#,##0.0"/>
    <numFmt numFmtId="177" formatCode="_-* #,##0.0_-;\-* #,##0.0_-;_-* &quot;-&quot;??_-;_-@_-"/>
    <numFmt numFmtId="178" formatCode="_-* #,##0_-;\-* #,##0_-;_-* &quot;-&quot;??_-;_-@_-"/>
  </numFmts>
  <fonts count="44">
    <font>
      <sz val="12"/>
      <name val="Courier New"/>
      <family val="0"/>
    </font>
    <font>
      <sz val="10"/>
      <name val="Arial"/>
      <family val="0"/>
    </font>
    <font>
      <b/>
      <sz val="12"/>
      <name val="Courier New"/>
      <family val="3"/>
    </font>
    <font>
      <sz val="12"/>
      <color indexed="12"/>
      <name val="Courier New"/>
      <family val="3"/>
    </font>
    <font>
      <b/>
      <sz val="12"/>
      <color indexed="12"/>
      <name val="Courier New"/>
      <family val="3"/>
    </font>
    <font>
      <b/>
      <sz val="12"/>
      <color indexed="8"/>
      <name val="Courier New"/>
      <family val="3"/>
    </font>
    <font>
      <sz val="12"/>
      <color indexed="8"/>
      <name val="Courier New"/>
      <family val="3"/>
    </font>
    <font>
      <i/>
      <sz val="12"/>
      <color indexed="8"/>
      <name val="Courier New"/>
      <family val="3"/>
    </font>
    <font>
      <u val="single"/>
      <sz val="12"/>
      <color indexed="12"/>
      <name val="Courier New"/>
      <family val="3"/>
    </font>
    <font>
      <u val="single"/>
      <sz val="12"/>
      <color indexed="36"/>
      <name val="Courier New"/>
      <family val="3"/>
    </font>
    <font>
      <sz val="12"/>
      <color indexed="9"/>
      <name val="Courier New"/>
      <family val="3"/>
    </font>
    <font>
      <sz val="12"/>
      <color indexed="20"/>
      <name val="Courier New"/>
      <family val="2"/>
    </font>
    <font>
      <b/>
      <sz val="12"/>
      <color indexed="52"/>
      <name val="Courier New"/>
      <family val="2"/>
    </font>
    <font>
      <b/>
      <sz val="12"/>
      <color indexed="9"/>
      <name val="Courier New"/>
      <family val="2"/>
    </font>
    <font>
      <i/>
      <sz val="12"/>
      <color indexed="23"/>
      <name val="Courier New"/>
      <family val="2"/>
    </font>
    <font>
      <sz val="12"/>
      <color indexed="17"/>
      <name val="Courier New"/>
      <family val="2"/>
    </font>
    <font>
      <b/>
      <sz val="15"/>
      <color indexed="56"/>
      <name val="Courier New"/>
      <family val="2"/>
    </font>
    <font>
      <b/>
      <sz val="13"/>
      <color indexed="56"/>
      <name val="Courier New"/>
      <family val="2"/>
    </font>
    <font>
      <b/>
      <sz val="11"/>
      <color indexed="56"/>
      <name val="Courier New"/>
      <family val="2"/>
    </font>
    <font>
      <sz val="12"/>
      <color indexed="62"/>
      <name val="Courier New"/>
      <family val="2"/>
    </font>
    <font>
      <sz val="12"/>
      <color indexed="52"/>
      <name val="Courier New"/>
      <family val="2"/>
    </font>
    <font>
      <sz val="12"/>
      <color indexed="60"/>
      <name val="Courier New"/>
      <family val="2"/>
    </font>
    <font>
      <b/>
      <sz val="12"/>
      <color indexed="63"/>
      <name val="Courier New"/>
      <family val="2"/>
    </font>
    <font>
      <b/>
      <sz val="18"/>
      <color indexed="56"/>
      <name val="Cambria"/>
      <family val="2"/>
    </font>
    <font>
      <sz val="12"/>
      <color indexed="10"/>
      <name val="Courier New"/>
      <family val="2"/>
    </font>
    <font>
      <sz val="12"/>
      <color theme="1"/>
      <name val="Courier New"/>
      <family val="2"/>
    </font>
    <font>
      <sz val="12"/>
      <color theme="0"/>
      <name val="Courier New"/>
      <family val="2"/>
    </font>
    <font>
      <sz val="12"/>
      <color rgb="FF9C0006"/>
      <name val="Courier New"/>
      <family val="2"/>
    </font>
    <font>
      <b/>
      <sz val="12"/>
      <color rgb="FFFA7D00"/>
      <name val="Courier New"/>
      <family val="2"/>
    </font>
    <font>
      <b/>
      <sz val="12"/>
      <color theme="0"/>
      <name val="Courier New"/>
      <family val="2"/>
    </font>
    <font>
      <i/>
      <sz val="12"/>
      <color rgb="FF7F7F7F"/>
      <name val="Courier New"/>
      <family val="2"/>
    </font>
    <font>
      <sz val="12"/>
      <color rgb="FF006100"/>
      <name val="Courier New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sz val="12"/>
      <color rgb="FF3F3F76"/>
      <name val="Courier New"/>
      <family val="2"/>
    </font>
    <font>
      <sz val="12"/>
      <color rgb="FFFA7D00"/>
      <name val="Courier New"/>
      <family val="2"/>
    </font>
    <font>
      <sz val="12"/>
      <color rgb="FF9C6500"/>
      <name val="Courier New"/>
      <family val="2"/>
    </font>
    <font>
      <b/>
      <sz val="12"/>
      <color rgb="FF3F3F3F"/>
      <name val="Courier New"/>
      <family val="2"/>
    </font>
    <font>
      <b/>
      <sz val="18"/>
      <color theme="3"/>
      <name val="Cambria"/>
      <family val="2"/>
    </font>
    <font>
      <b/>
      <sz val="12"/>
      <color theme="1"/>
      <name val="Courier New"/>
      <family val="2"/>
    </font>
    <font>
      <sz val="12"/>
      <color rgb="FFFF0000"/>
      <name val="Courier New"/>
      <family val="2"/>
    </font>
    <font>
      <sz val="12"/>
      <color rgb="FFFFFFFF"/>
      <name val="Courier New"/>
      <family val="3"/>
    </font>
    <font>
      <sz val="12"/>
      <color rgb="FF000000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37" fontId="0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37" fontId="2" fillId="0" borderId="10" xfId="0" applyNumberFormat="1" applyFont="1" applyBorder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right"/>
      <protection/>
    </xf>
    <xf numFmtId="37" fontId="2" fillId="0" borderId="0" xfId="0" applyNumberFormat="1" applyFont="1" applyAlignment="1" applyProtection="1">
      <alignment/>
      <protection/>
    </xf>
    <xf numFmtId="37" fontId="0" fillId="0" borderId="10" xfId="0" applyNumberFormat="1" applyFont="1" applyBorder="1" applyAlignment="1" applyProtection="1">
      <alignment/>
      <protection/>
    </xf>
    <xf numFmtId="37" fontId="0" fillId="0" borderId="10" xfId="0" applyNumberFormat="1" applyFont="1" applyBorder="1" applyAlignment="1" applyProtection="1">
      <alignment horizontal="right"/>
      <protection/>
    </xf>
    <xf numFmtId="37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>
      <alignment horizontal="right"/>
    </xf>
    <xf numFmtId="172" fontId="2" fillId="0" borderId="10" xfId="0" applyNumberFormat="1" applyFont="1" applyBorder="1" applyAlignment="1" applyProtection="1">
      <alignment/>
      <protection/>
    </xf>
    <xf numFmtId="172" fontId="2" fillId="0" borderId="0" xfId="0" applyNumberFormat="1" applyFont="1" applyAlignment="1" applyProtection="1">
      <alignment/>
      <protection/>
    </xf>
    <xf numFmtId="172" fontId="0" fillId="0" borderId="10" xfId="0" applyNumberFormat="1" applyFont="1" applyBorder="1" applyAlignment="1" applyProtection="1">
      <alignment/>
      <protection/>
    </xf>
    <xf numFmtId="172" fontId="0" fillId="0" borderId="0" xfId="0" applyNumberFormat="1" applyFont="1" applyAlignment="1" applyProtection="1">
      <alignment/>
      <protection/>
    </xf>
    <xf numFmtId="5" fontId="2" fillId="0" borderId="0" xfId="0" applyNumberFormat="1" applyFont="1" applyAlignment="1" applyProtection="1">
      <alignment/>
      <protection/>
    </xf>
    <xf numFmtId="5" fontId="2" fillId="0" borderId="0" xfId="0" applyNumberFormat="1" applyFont="1" applyAlignment="1" applyProtection="1">
      <alignment horizontal="right"/>
      <protection/>
    </xf>
    <xf numFmtId="5" fontId="2" fillId="0" borderId="10" xfId="0" applyNumberFormat="1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/>
      <protection/>
    </xf>
    <xf numFmtId="0" fontId="6" fillId="0" borderId="0" xfId="0" applyFont="1" applyFill="1" applyAlignment="1" applyProtection="1">
      <alignment horizontal="right"/>
      <protection locked="0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0" fontId="5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0" xfId="0" applyFont="1" applyFill="1" applyAlignment="1" applyProtection="1">
      <alignment horizontal="center"/>
      <protection locked="0"/>
    </xf>
    <xf numFmtId="37" fontId="6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5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8" fillId="0" borderId="0" xfId="53" applyFill="1" applyAlignment="1" applyProtection="1">
      <alignment/>
      <protection/>
    </xf>
    <xf numFmtId="0" fontId="6" fillId="0" borderId="13" xfId="0" applyFont="1" applyBorder="1" applyAlignment="1" applyProtection="1">
      <alignment/>
      <protection locked="0"/>
    </xf>
    <xf numFmtId="0" fontId="6" fillId="0" borderId="14" xfId="0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/>
      <protection locked="0"/>
    </xf>
    <xf numFmtId="0" fontId="0" fillId="0" borderId="14" xfId="0" applyBorder="1" applyAlignment="1">
      <alignment horizontal="right"/>
    </xf>
    <xf numFmtId="0" fontId="0" fillId="0" borderId="10" xfId="0" applyBorder="1" applyAlignment="1">
      <alignment horizontal="right" wrapText="1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172" fontId="5" fillId="0" borderId="0" xfId="0" applyNumberFormat="1" applyFont="1" applyFill="1" applyBorder="1" applyAlignment="1" applyProtection="1">
      <alignment horizontal="right"/>
      <protection/>
    </xf>
    <xf numFmtId="172" fontId="6" fillId="0" borderId="0" xfId="0" applyNumberFormat="1" applyFont="1" applyFill="1" applyBorder="1" applyAlignment="1" applyProtection="1">
      <alignment horizontal="right"/>
      <protection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0" fillId="0" borderId="16" xfId="0" applyBorder="1" applyAlignment="1">
      <alignment horizontal="right"/>
    </xf>
    <xf numFmtId="0" fontId="6" fillId="0" borderId="17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6" fillId="33" borderId="0" xfId="0" applyFont="1" applyFill="1" applyAlignment="1" applyProtection="1">
      <alignment horizontal="right"/>
      <protection locked="0"/>
    </xf>
    <xf numFmtId="0" fontId="6" fillId="33" borderId="0" xfId="0" applyFont="1" applyFill="1" applyBorder="1" applyAlignment="1" applyProtection="1">
      <alignment horizontal="right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 horizontal="center"/>
      <protection locked="0"/>
    </xf>
    <xf numFmtId="37" fontId="0" fillId="33" borderId="10" xfId="0" applyNumberFormat="1" applyFont="1" applyFill="1" applyBorder="1" applyAlignment="1" applyProtection="1">
      <alignment/>
      <protection/>
    </xf>
    <xf numFmtId="37" fontId="0" fillId="33" borderId="0" xfId="0" applyNumberFormat="1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0" fillId="0" borderId="0" xfId="42" applyNumberFormat="1" applyFont="1" applyAlignment="1">
      <alignment horizontal="right"/>
    </xf>
    <xf numFmtId="3" fontId="0" fillId="0" borderId="0" xfId="0" applyNumberFormat="1" applyBorder="1" applyAlignment="1">
      <alignment horizontal="right"/>
    </xf>
    <xf numFmtId="0" fontId="6" fillId="0" borderId="18" xfId="0" applyFont="1" applyFill="1" applyBorder="1" applyAlignment="1" applyProtection="1">
      <alignment horizontal="right"/>
      <protection locked="0"/>
    </xf>
    <xf numFmtId="3" fontId="5" fillId="0" borderId="0" xfId="0" applyNumberFormat="1" applyFont="1" applyFill="1" applyBorder="1" applyAlignment="1" applyProtection="1">
      <alignment horizontal="right"/>
      <protection/>
    </xf>
    <xf numFmtId="3" fontId="6" fillId="0" borderId="0" xfId="0" applyNumberFormat="1" applyFont="1" applyFill="1" applyBorder="1" applyAlignment="1" applyProtection="1">
      <alignment horizontal="right"/>
      <protection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 wrapText="1"/>
      <protection locked="0"/>
    </xf>
    <xf numFmtId="0" fontId="6" fillId="0" borderId="19" xfId="0" applyFont="1" applyFill="1" applyBorder="1" applyAlignment="1" applyProtection="1">
      <alignment/>
      <protection locked="0"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18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right" wrapText="1"/>
      <protection locked="0"/>
    </xf>
    <xf numFmtId="0" fontId="10" fillId="0" borderId="18" xfId="0" applyFont="1" applyFill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0" fontId="6" fillId="0" borderId="21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3" fontId="6" fillId="0" borderId="22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0" fontId="6" fillId="0" borderId="23" xfId="0" applyFont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/>
    </xf>
    <xf numFmtId="0" fontId="6" fillId="0" borderId="18" xfId="0" applyFont="1" applyBorder="1" applyAlignment="1" applyProtection="1">
      <alignment horizontal="right"/>
      <protection locked="0"/>
    </xf>
    <xf numFmtId="0" fontId="42" fillId="0" borderId="0" xfId="0" applyFont="1" applyFill="1" applyAlignment="1">
      <alignment/>
    </xf>
    <xf numFmtId="3" fontId="43" fillId="0" borderId="0" xfId="0" applyNumberFormat="1" applyFont="1" applyBorder="1" applyAlignment="1">
      <alignment horizontal="right" wrapText="1"/>
    </xf>
    <xf numFmtId="3" fontId="43" fillId="0" borderId="22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3" fontId="0" fillId="0" borderId="22" xfId="0" applyNumberFormat="1" applyFont="1" applyBorder="1" applyAlignment="1">
      <alignment horizontal="right" wrapText="1"/>
    </xf>
    <xf numFmtId="0" fontId="3" fillId="0" borderId="0" xfId="53" applyFont="1" applyBorder="1" applyAlignment="1" applyProtection="1">
      <alignment horizontal="right" wrapText="1"/>
      <protection/>
    </xf>
    <xf numFmtId="3" fontId="0" fillId="0" borderId="0" xfId="0" applyNumberFormat="1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0" fontId="0" fillId="0" borderId="22" xfId="0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3" fillId="0" borderId="22" xfId="53" applyFont="1" applyBorder="1" applyAlignment="1" applyProtection="1">
      <alignment horizontal="right" wrapText="1"/>
      <protection/>
    </xf>
    <xf numFmtId="3" fontId="3" fillId="0" borderId="18" xfId="53" applyNumberFormat="1" applyFont="1" applyFill="1" applyBorder="1" applyAlignment="1" applyProtection="1">
      <alignment horizontal="right"/>
      <protection/>
    </xf>
    <xf numFmtId="3" fontId="3" fillId="0" borderId="0" xfId="53" applyNumberFormat="1" applyFont="1" applyFill="1" applyBorder="1" applyAlignment="1" applyProtection="1">
      <alignment horizontal="right"/>
      <protection/>
    </xf>
    <xf numFmtId="3" fontId="3" fillId="0" borderId="18" xfId="53" applyNumberFormat="1" applyFont="1" applyFill="1" applyBorder="1" applyAlignment="1" applyProtection="1">
      <alignment horizontal="right"/>
      <protection locked="0"/>
    </xf>
    <xf numFmtId="3" fontId="3" fillId="0" borderId="0" xfId="53" applyNumberFormat="1" applyFont="1" applyFill="1" applyBorder="1" applyAlignment="1" applyProtection="1">
      <alignment horizontal="right"/>
      <protection locked="0"/>
    </xf>
    <xf numFmtId="0" fontId="43" fillId="0" borderId="22" xfId="0" applyFont="1" applyBorder="1" applyAlignment="1">
      <alignment horizontal="right" wrapText="1"/>
    </xf>
    <xf numFmtId="0" fontId="43" fillId="0" borderId="0" xfId="0" applyFont="1" applyBorder="1" applyAlignment="1">
      <alignment horizontal="right" wrapText="1"/>
    </xf>
    <xf numFmtId="0" fontId="6" fillId="0" borderId="24" xfId="0" applyFont="1" applyFill="1" applyBorder="1" applyAlignment="1" applyProtection="1">
      <alignment horizontal="right" wrapText="1"/>
      <protection locked="0"/>
    </xf>
    <xf numFmtId="0" fontId="6" fillId="0" borderId="0" xfId="0" applyFont="1" applyFill="1" applyBorder="1" applyAlignment="1">
      <alignment horizontal="right" wrapText="1"/>
    </xf>
    <xf numFmtId="0" fontId="6" fillId="0" borderId="25" xfId="0" applyFont="1" applyFill="1" applyBorder="1" applyAlignment="1" applyProtection="1">
      <alignment horizontal="right" wrapText="1"/>
      <protection locked="0"/>
    </xf>
    <xf numFmtId="0" fontId="6" fillId="0" borderId="18" xfId="0" applyFont="1" applyFill="1" applyBorder="1" applyAlignment="1">
      <alignment horizontal="right" wrapText="1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8" xfId="0" applyFont="1" applyFill="1" applyBorder="1" applyAlignment="1" applyProtection="1">
      <alignment horizontal="right" wrapText="1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horizontal="left" wrapText="1"/>
      <protection/>
    </xf>
    <xf numFmtId="0" fontId="6" fillId="0" borderId="0" xfId="0" applyFont="1" applyFill="1" applyAlignment="1" applyProtection="1">
      <alignment horizontal="left" wrapText="1"/>
      <protection locked="0"/>
    </xf>
    <xf numFmtId="0" fontId="6" fillId="0" borderId="30" xfId="0" applyFont="1" applyFill="1" applyBorder="1" applyAlignment="1" applyProtection="1">
      <alignment horizontal="left" wrapText="1"/>
      <protection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 wrapText="1"/>
      <protection locked="0"/>
    </xf>
    <xf numFmtId="0" fontId="6" fillId="0" borderId="10" xfId="0" applyFont="1" applyFill="1" applyBorder="1" applyAlignment="1" applyProtection="1">
      <alignment horizontal="right" wrapText="1"/>
      <protection locked="0"/>
    </xf>
    <xf numFmtId="0" fontId="6" fillId="0" borderId="10" xfId="0" applyFont="1" applyFill="1" applyBorder="1" applyAlignment="1">
      <alignment horizontal="right" wrapText="1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" fillId="0" borderId="24" xfId="0" applyFont="1" applyFill="1" applyBorder="1" applyAlignment="1" applyProtection="1" quotePrefix="1">
      <alignment horizontal="fill" vertical="center" wrapText="1"/>
      <protection locked="0"/>
    </xf>
    <xf numFmtId="0" fontId="6" fillId="0" borderId="24" xfId="0" applyFont="1" applyFill="1" applyBorder="1" applyAlignment="1">
      <alignment horizontal="fill" vertical="center" wrapText="1"/>
    </xf>
    <xf numFmtId="0" fontId="0" fillId="0" borderId="24" xfId="0" applyBorder="1" applyAlignment="1">
      <alignment horizontal="fill" vertical="center" wrapText="1"/>
    </xf>
    <xf numFmtId="0" fontId="5" fillId="0" borderId="31" xfId="0" applyFont="1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32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right" wrapText="1"/>
      <protection locked="0"/>
    </xf>
    <xf numFmtId="0" fontId="0" fillId="0" borderId="10" xfId="0" applyBorder="1" applyAlignment="1">
      <alignment horizontal="right" wrapText="1"/>
    </xf>
    <xf numFmtId="0" fontId="6" fillId="0" borderId="34" xfId="0" applyFont="1" applyBorder="1" applyAlignment="1" applyProtection="1">
      <alignment horizontal="right" wrapText="1"/>
      <protection locked="0"/>
    </xf>
    <xf numFmtId="0" fontId="0" fillId="0" borderId="22" xfId="0" applyBorder="1" applyAlignment="1">
      <alignment horizontal="right" wrapText="1"/>
    </xf>
    <xf numFmtId="0" fontId="6" fillId="0" borderId="32" xfId="0" applyFont="1" applyBorder="1" applyAlignment="1" applyProtection="1">
      <alignment horizontal="center" vertical="center"/>
      <protection locked="0"/>
    </xf>
    <xf numFmtId="0" fontId="0" fillId="0" borderId="3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31" xfId="0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6" fillId="0" borderId="32" xfId="0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horizontal="right" wrapText="1"/>
    </xf>
    <xf numFmtId="0" fontId="6" fillId="33" borderId="32" xfId="0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>
      <alignment horizontal="center" vertical="center" wrapText="1"/>
    </xf>
    <xf numFmtId="0" fontId="6" fillId="33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right" wrapText="1"/>
      <protection locked="0"/>
    </xf>
    <xf numFmtId="0" fontId="3" fillId="33" borderId="35" xfId="0" applyFont="1" applyFill="1" applyBorder="1" applyAlignment="1" applyProtection="1">
      <alignment horizontal="center" vertical="center" wrapText="1"/>
      <protection locked="0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0" fillId="0" borderId="30" xfId="0" applyBorder="1" applyAlignment="1">
      <alignment horizontal="center" vertical="center"/>
    </xf>
    <xf numFmtId="0" fontId="6" fillId="0" borderId="10" xfId="0" applyFont="1" applyBorder="1" applyAlignment="1" applyProtection="1">
      <alignment horizontal="right" wrapText="1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37" xfId="0" applyFont="1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36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right" wrapText="1"/>
      <protection locked="0"/>
    </xf>
    <xf numFmtId="0" fontId="0" fillId="0" borderId="39" xfId="0" applyBorder="1" applyAlignment="1">
      <alignment horizontal="right" wrapText="1"/>
    </xf>
    <xf numFmtId="0" fontId="6" fillId="0" borderId="40" xfId="0" applyFont="1" applyBorder="1" applyAlignment="1" applyProtection="1">
      <alignment horizontal="center" vertical="center"/>
      <protection locked="0"/>
    </xf>
    <xf numFmtId="0" fontId="0" fillId="0" borderId="41" xfId="0" applyBorder="1" applyAlignment="1">
      <alignment horizontal="center" vertical="center"/>
    </xf>
    <xf numFmtId="0" fontId="6" fillId="0" borderId="40" xfId="0" applyFont="1" applyBorder="1" applyAlignment="1" applyProtection="1">
      <alignment horizontal="right" wrapText="1"/>
      <protection locked="0"/>
    </xf>
    <xf numFmtId="0" fontId="0" fillId="0" borderId="42" xfId="0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hhes/www/cpstables/032010/perinc/new04_000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hhes/www/income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69"/>
  <sheetViews>
    <sheetView showGridLines="0" tabSelected="1" defaultGridColor="0" zoomScale="75" zoomScaleNormal="75" zoomScalePageLayoutView="0" colorId="22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36.69921875" defaultRowHeight="15.75"/>
  <cols>
    <col min="1" max="1" width="33.3984375" style="32" customWidth="1"/>
    <col min="2" max="12" width="15.69921875" style="32" customWidth="1"/>
    <col min="13" max="16384" width="36.69921875" style="32" customWidth="1"/>
  </cols>
  <sheetData>
    <row r="1" ht="3" customHeight="1">
      <c r="A1" s="88" t="s">
        <v>68</v>
      </c>
    </row>
    <row r="2" spans="1:12" ht="16.5">
      <c r="A2" s="116" t="s">
        <v>63</v>
      </c>
      <c r="B2" s="116"/>
      <c r="C2" s="116"/>
      <c r="D2" s="116"/>
      <c r="E2" s="116"/>
      <c r="F2" s="116"/>
      <c r="G2" s="116"/>
      <c r="H2" s="31"/>
      <c r="I2" s="31"/>
      <c r="J2" s="31"/>
      <c r="K2" s="31"/>
      <c r="L2" s="31"/>
    </row>
    <row r="3" spans="1:12" ht="35.25" customHeight="1">
      <c r="A3" s="117" t="s">
        <v>66</v>
      </c>
      <c r="B3" s="117"/>
      <c r="C3" s="117"/>
      <c r="D3" s="117"/>
      <c r="E3" s="117"/>
      <c r="F3" s="117"/>
      <c r="G3" s="117"/>
      <c r="H3" s="31"/>
      <c r="I3" s="31"/>
      <c r="J3" s="31"/>
      <c r="K3" s="31"/>
      <c r="L3" s="31"/>
    </row>
    <row r="4" spans="1:12" ht="16.5">
      <c r="A4" s="123" t="s">
        <v>3</v>
      </c>
      <c r="B4" s="126" t="s">
        <v>62</v>
      </c>
      <c r="C4" s="127"/>
      <c r="D4" s="127"/>
      <c r="E4" s="127"/>
      <c r="F4" s="128"/>
      <c r="G4" s="128"/>
      <c r="H4" s="128"/>
      <c r="I4" s="128"/>
      <c r="J4" s="128"/>
      <c r="K4" s="128"/>
      <c r="L4" s="128"/>
    </row>
    <row r="5" spans="1:12" ht="15.75">
      <c r="A5" s="124"/>
      <c r="B5" s="105" t="s">
        <v>35</v>
      </c>
      <c r="C5" s="107" t="s">
        <v>44</v>
      </c>
      <c r="D5" s="109" t="s">
        <v>36</v>
      </c>
      <c r="E5" s="110"/>
      <c r="F5" s="109" t="s">
        <v>2</v>
      </c>
      <c r="G5" s="111"/>
      <c r="H5" s="111"/>
      <c r="I5" s="111"/>
      <c r="J5" s="111"/>
      <c r="K5" s="111"/>
      <c r="L5" s="111"/>
    </row>
    <row r="6" spans="1:12" ht="15.75">
      <c r="A6" s="124"/>
      <c r="B6" s="106"/>
      <c r="C6" s="108"/>
      <c r="D6" s="120" t="s">
        <v>37</v>
      </c>
      <c r="E6" s="112" t="s">
        <v>38</v>
      </c>
      <c r="F6" s="121" t="s">
        <v>39</v>
      </c>
      <c r="G6" s="112" t="s">
        <v>40</v>
      </c>
      <c r="H6" s="113" t="s">
        <v>4</v>
      </c>
      <c r="I6" s="114"/>
      <c r="J6" s="114"/>
      <c r="K6" s="114"/>
      <c r="L6" s="114"/>
    </row>
    <row r="7" spans="1:12" ht="63.75" customHeight="1">
      <c r="A7" s="125"/>
      <c r="B7" s="106"/>
      <c r="C7" s="108"/>
      <c r="D7" s="106"/>
      <c r="E7" s="108"/>
      <c r="F7" s="122"/>
      <c r="G7" s="108"/>
      <c r="H7" s="78" t="s">
        <v>41</v>
      </c>
      <c r="I7" s="78" t="s">
        <v>42</v>
      </c>
      <c r="J7" s="78" t="s">
        <v>43</v>
      </c>
      <c r="K7" s="78" t="s">
        <v>5</v>
      </c>
      <c r="L7" s="78" t="s">
        <v>6</v>
      </c>
    </row>
    <row r="8" spans="1:12" ht="15.75">
      <c r="A8" s="69" t="s">
        <v>7</v>
      </c>
      <c r="B8" s="42"/>
      <c r="C8" s="66"/>
      <c r="D8" s="42"/>
      <c r="E8" s="66"/>
      <c r="F8" s="42"/>
      <c r="G8" s="66"/>
      <c r="H8" s="42"/>
      <c r="I8" s="42"/>
      <c r="J8" s="42"/>
      <c r="K8" s="42"/>
      <c r="L8" s="42"/>
    </row>
    <row r="9" spans="1:12" ht="15.75">
      <c r="A9" s="70"/>
      <c r="B9" s="42"/>
      <c r="C9" s="66"/>
      <c r="D9" s="24"/>
      <c r="E9" s="66"/>
      <c r="F9" s="42"/>
      <c r="G9" s="66"/>
      <c r="H9" s="42"/>
      <c r="I9" s="42"/>
      <c r="J9" s="24"/>
      <c r="K9" s="24"/>
      <c r="L9" s="24"/>
    </row>
    <row r="10" spans="1:12" ht="16.5">
      <c r="A10" s="71" t="s">
        <v>8</v>
      </c>
      <c r="B10" s="89">
        <v>62445</v>
      </c>
      <c r="C10" s="90">
        <v>26604</v>
      </c>
      <c r="D10" s="89">
        <v>33194</v>
      </c>
      <c r="E10" s="90">
        <v>43140</v>
      </c>
      <c r="F10" s="89">
        <v>52580</v>
      </c>
      <c r="G10" s="90">
        <v>55631</v>
      </c>
      <c r="H10" s="89">
        <v>92815</v>
      </c>
      <c r="I10" s="89">
        <v>79003</v>
      </c>
      <c r="J10" s="89">
        <v>102295</v>
      </c>
      <c r="K10" s="89">
        <v>163234</v>
      </c>
      <c r="L10" s="89">
        <v>125104</v>
      </c>
    </row>
    <row r="11" spans="1:12" ht="16.5">
      <c r="A11" s="71"/>
      <c r="B11" s="91"/>
      <c r="C11" s="92"/>
      <c r="D11" s="91"/>
      <c r="E11" s="92"/>
      <c r="F11" s="91"/>
      <c r="G11" s="92"/>
      <c r="H11" s="91"/>
      <c r="I11" s="91"/>
      <c r="J11" s="91"/>
      <c r="K11" s="91"/>
      <c r="L11" s="91"/>
    </row>
    <row r="12" spans="1:12" ht="15.75">
      <c r="A12" s="72" t="s">
        <v>9</v>
      </c>
      <c r="B12" s="89">
        <v>62270</v>
      </c>
      <c r="C12" s="90">
        <v>26545</v>
      </c>
      <c r="D12" s="89">
        <v>33120</v>
      </c>
      <c r="E12" s="90">
        <v>42723</v>
      </c>
      <c r="F12" s="89">
        <v>52384</v>
      </c>
      <c r="G12" s="90">
        <v>55852</v>
      </c>
      <c r="H12" s="89">
        <v>92999</v>
      </c>
      <c r="I12" s="89">
        <v>79185</v>
      </c>
      <c r="J12" s="89">
        <v>103416</v>
      </c>
      <c r="K12" s="89">
        <v>167058</v>
      </c>
      <c r="L12" s="89">
        <v>126384</v>
      </c>
    </row>
    <row r="13" spans="1:12" ht="15.75">
      <c r="A13" s="79" t="s">
        <v>56</v>
      </c>
      <c r="B13" s="89">
        <v>29599</v>
      </c>
      <c r="C13" s="90">
        <v>20041</v>
      </c>
      <c r="D13" s="89">
        <v>19556</v>
      </c>
      <c r="E13" s="90">
        <v>27822</v>
      </c>
      <c r="F13" s="89">
        <v>29564</v>
      </c>
      <c r="G13" s="90">
        <v>33915</v>
      </c>
      <c r="H13" s="89">
        <v>42299</v>
      </c>
      <c r="I13" s="89">
        <v>41640</v>
      </c>
      <c r="J13" s="93" t="s">
        <v>11</v>
      </c>
      <c r="K13" s="93" t="s">
        <v>11</v>
      </c>
      <c r="L13" s="93" t="s">
        <v>11</v>
      </c>
    </row>
    <row r="14" spans="1:12" ht="15.75">
      <c r="A14" s="79" t="s">
        <v>57</v>
      </c>
      <c r="B14" s="89">
        <v>49105</v>
      </c>
      <c r="C14" s="90">
        <v>25067</v>
      </c>
      <c r="D14" s="89">
        <v>27074</v>
      </c>
      <c r="E14" s="90">
        <v>38037</v>
      </c>
      <c r="F14" s="89">
        <v>44020</v>
      </c>
      <c r="G14" s="90">
        <v>48313</v>
      </c>
      <c r="H14" s="89">
        <v>67555</v>
      </c>
      <c r="I14" s="89">
        <v>60441</v>
      </c>
      <c r="J14" s="89">
        <v>78138</v>
      </c>
      <c r="K14" s="89">
        <v>120966</v>
      </c>
      <c r="L14" s="89">
        <v>92876</v>
      </c>
    </row>
    <row r="15" spans="1:12" ht="15.75">
      <c r="A15" s="79" t="s">
        <v>58</v>
      </c>
      <c r="B15" s="89">
        <v>66788</v>
      </c>
      <c r="C15" s="90">
        <v>26685</v>
      </c>
      <c r="D15" s="89">
        <v>39949</v>
      </c>
      <c r="E15" s="90">
        <v>43518</v>
      </c>
      <c r="F15" s="89">
        <v>55686</v>
      </c>
      <c r="G15" s="90">
        <v>58689</v>
      </c>
      <c r="H15" s="89">
        <v>98045</v>
      </c>
      <c r="I15" s="89">
        <v>86473</v>
      </c>
      <c r="J15" s="89">
        <v>107522</v>
      </c>
      <c r="K15" s="89">
        <v>168783</v>
      </c>
      <c r="L15" s="89">
        <v>126014</v>
      </c>
    </row>
    <row r="16" spans="1:12" ht="15.75">
      <c r="A16" s="79" t="s">
        <v>59</v>
      </c>
      <c r="B16" s="89">
        <v>71661</v>
      </c>
      <c r="C16" s="90">
        <v>28067</v>
      </c>
      <c r="D16" s="89">
        <v>36239</v>
      </c>
      <c r="E16" s="90">
        <v>48224</v>
      </c>
      <c r="F16" s="89">
        <v>61072</v>
      </c>
      <c r="G16" s="90">
        <v>62000</v>
      </c>
      <c r="H16" s="89">
        <v>109163</v>
      </c>
      <c r="I16" s="89">
        <v>95787</v>
      </c>
      <c r="J16" s="89">
        <v>116378</v>
      </c>
      <c r="K16" s="89">
        <v>178064</v>
      </c>
      <c r="L16" s="89">
        <v>131124</v>
      </c>
    </row>
    <row r="17" spans="1:12" ht="15.75">
      <c r="A17" s="79" t="s">
        <v>60</v>
      </c>
      <c r="B17" s="89">
        <v>71222</v>
      </c>
      <c r="C17" s="90">
        <v>29648</v>
      </c>
      <c r="D17" s="89">
        <v>36837</v>
      </c>
      <c r="E17" s="90">
        <v>47164</v>
      </c>
      <c r="F17" s="89">
        <v>60230</v>
      </c>
      <c r="G17" s="90">
        <v>58176</v>
      </c>
      <c r="H17" s="89">
        <v>99572</v>
      </c>
      <c r="I17" s="89">
        <v>78921</v>
      </c>
      <c r="J17" s="89">
        <v>103580</v>
      </c>
      <c r="K17" s="89">
        <v>180007</v>
      </c>
      <c r="L17" s="89">
        <v>139618</v>
      </c>
    </row>
    <row r="18" spans="1:12" ht="15.75">
      <c r="A18" s="72" t="s">
        <v>16</v>
      </c>
      <c r="B18" s="89">
        <v>67007</v>
      </c>
      <c r="C18" s="90">
        <v>27375</v>
      </c>
      <c r="D18" s="89">
        <v>35278</v>
      </c>
      <c r="E18" s="90">
        <v>55241</v>
      </c>
      <c r="F18" s="89">
        <v>58899</v>
      </c>
      <c r="G18" s="90">
        <v>45783</v>
      </c>
      <c r="H18" s="89">
        <v>88853</v>
      </c>
      <c r="I18" s="89">
        <v>73752</v>
      </c>
      <c r="J18" s="89">
        <v>77817</v>
      </c>
      <c r="K18" s="89">
        <v>130867</v>
      </c>
      <c r="L18" s="89">
        <v>112982</v>
      </c>
    </row>
    <row r="19" spans="1:12" ht="15.75">
      <c r="A19" s="72"/>
      <c r="B19" s="94"/>
      <c r="C19" s="95"/>
      <c r="D19" s="94"/>
      <c r="E19" s="95"/>
      <c r="F19" s="94"/>
      <c r="G19" s="95"/>
      <c r="H19" s="94"/>
      <c r="I19" s="94"/>
      <c r="J19" s="94"/>
      <c r="K19" s="94"/>
      <c r="L19" s="94"/>
    </row>
    <row r="20" spans="1:12" ht="16.5">
      <c r="A20" s="71" t="s">
        <v>17</v>
      </c>
      <c r="B20" s="89">
        <v>44857</v>
      </c>
      <c r="C20" s="90">
        <v>19588</v>
      </c>
      <c r="D20" s="89">
        <v>23478</v>
      </c>
      <c r="E20" s="90">
        <v>32227</v>
      </c>
      <c r="F20" s="89">
        <v>36553</v>
      </c>
      <c r="G20" s="90">
        <v>42307</v>
      </c>
      <c r="H20" s="89">
        <v>62198</v>
      </c>
      <c r="I20" s="89">
        <v>53524</v>
      </c>
      <c r="J20" s="89">
        <v>72063</v>
      </c>
      <c r="K20" s="89">
        <v>109619</v>
      </c>
      <c r="L20" s="89">
        <v>97124</v>
      </c>
    </row>
    <row r="21" spans="1:12" ht="16.5">
      <c r="A21" s="71"/>
      <c r="B21" s="91"/>
      <c r="C21" s="96"/>
      <c r="D21" s="91"/>
      <c r="E21" s="92"/>
      <c r="F21" s="91"/>
      <c r="G21" s="92"/>
      <c r="H21" s="91"/>
      <c r="I21" s="91"/>
      <c r="J21" s="91"/>
      <c r="K21" s="97"/>
      <c r="L21" s="97"/>
    </row>
    <row r="22" spans="1:12" ht="15.75">
      <c r="A22" s="72" t="s">
        <v>9</v>
      </c>
      <c r="B22" s="89">
        <v>44783</v>
      </c>
      <c r="C22" s="90">
        <v>19430</v>
      </c>
      <c r="D22" s="89">
        <v>23386</v>
      </c>
      <c r="E22" s="90">
        <v>32059</v>
      </c>
      <c r="F22" s="89">
        <v>36552</v>
      </c>
      <c r="G22" s="90">
        <v>42302</v>
      </c>
      <c r="H22" s="89">
        <v>61974</v>
      </c>
      <c r="I22" s="89">
        <v>53449</v>
      </c>
      <c r="J22" s="89">
        <v>72299</v>
      </c>
      <c r="K22" s="89">
        <v>111545</v>
      </c>
      <c r="L22" s="89">
        <v>92150</v>
      </c>
    </row>
    <row r="23" spans="1:12" ht="15.75">
      <c r="A23" s="79" t="s">
        <v>56</v>
      </c>
      <c r="B23" s="89">
        <v>24117</v>
      </c>
      <c r="C23" s="98" t="s">
        <v>11</v>
      </c>
      <c r="D23" s="89">
        <v>16921</v>
      </c>
      <c r="E23" s="90">
        <v>22620</v>
      </c>
      <c r="F23" s="89">
        <v>21127</v>
      </c>
      <c r="G23" s="90">
        <v>26922</v>
      </c>
      <c r="H23" s="89">
        <v>32103</v>
      </c>
      <c r="I23" s="89">
        <v>31857</v>
      </c>
      <c r="J23" s="93" t="s">
        <v>11</v>
      </c>
      <c r="K23" s="93" t="s">
        <v>11</v>
      </c>
      <c r="L23" s="93" t="s">
        <v>11</v>
      </c>
    </row>
    <row r="24" spans="1:12" ht="15.75">
      <c r="A24" s="79" t="s">
        <v>57</v>
      </c>
      <c r="B24" s="89">
        <v>40475</v>
      </c>
      <c r="C24" s="90">
        <v>18278</v>
      </c>
      <c r="D24" s="89">
        <v>21996</v>
      </c>
      <c r="E24" s="90">
        <v>27993</v>
      </c>
      <c r="F24" s="89">
        <v>32229</v>
      </c>
      <c r="G24" s="90">
        <v>36202</v>
      </c>
      <c r="H24" s="89">
        <v>52102</v>
      </c>
      <c r="I24" s="89">
        <v>46602</v>
      </c>
      <c r="J24" s="89">
        <v>62542</v>
      </c>
      <c r="K24" s="89">
        <v>83318</v>
      </c>
      <c r="L24" s="89">
        <v>74977</v>
      </c>
    </row>
    <row r="25" spans="1:12" ht="15.75">
      <c r="A25" s="79" t="s">
        <v>58</v>
      </c>
      <c r="B25" s="89">
        <v>47260</v>
      </c>
      <c r="C25" s="90">
        <v>19963</v>
      </c>
      <c r="D25" s="89">
        <v>24218</v>
      </c>
      <c r="E25" s="90">
        <v>32947</v>
      </c>
      <c r="F25" s="89">
        <v>38057</v>
      </c>
      <c r="G25" s="90">
        <v>42092</v>
      </c>
      <c r="H25" s="89">
        <v>65881</v>
      </c>
      <c r="I25" s="89">
        <v>58470</v>
      </c>
      <c r="J25" s="89">
        <v>69271</v>
      </c>
      <c r="K25" s="89">
        <v>122889</v>
      </c>
      <c r="L25" s="89">
        <v>87146</v>
      </c>
    </row>
    <row r="26" spans="1:12" ht="15.75">
      <c r="A26" s="79" t="s">
        <v>59</v>
      </c>
      <c r="B26" s="89">
        <v>48929</v>
      </c>
      <c r="C26" s="90">
        <v>19591</v>
      </c>
      <c r="D26" s="89">
        <v>23987</v>
      </c>
      <c r="E26" s="90">
        <v>34145</v>
      </c>
      <c r="F26" s="89">
        <v>42068</v>
      </c>
      <c r="G26" s="90">
        <v>47716</v>
      </c>
      <c r="H26" s="89">
        <v>69698</v>
      </c>
      <c r="I26" s="89">
        <v>60266</v>
      </c>
      <c r="J26" s="89">
        <v>79594</v>
      </c>
      <c r="K26" s="89">
        <v>130016</v>
      </c>
      <c r="L26" s="89">
        <v>99850</v>
      </c>
    </row>
    <row r="27" spans="1:12" ht="15.75">
      <c r="A27" s="79" t="s">
        <v>60</v>
      </c>
      <c r="B27" s="89">
        <v>48232</v>
      </c>
      <c r="C27" s="90">
        <v>20469</v>
      </c>
      <c r="D27" s="89">
        <v>26729</v>
      </c>
      <c r="E27" s="90">
        <v>34900</v>
      </c>
      <c r="F27" s="89">
        <v>41707</v>
      </c>
      <c r="G27" s="90">
        <v>45938</v>
      </c>
      <c r="H27" s="89">
        <v>67683</v>
      </c>
      <c r="I27" s="89">
        <v>55714</v>
      </c>
      <c r="J27" s="89">
        <v>78125</v>
      </c>
      <c r="K27" s="89">
        <v>105453</v>
      </c>
      <c r="L27" s="89">
        <v>107825</v>
      </c>
    </row>
    <row r="28" spans="1:12" ht="15.75">
      <c r="A28" s="72" t="s">
        <v>16</v>
      </c>
      <c r="B28" s="89">
        <v>47164</v>
      </c>
      <c r="C28" s="98" t="s">
        <v>11</v>
      </c>
      <c r="D28" s="89">
        <v>25257</v>
      </c>
      <c r="E28" s="90">
        <v>36883</v>
      </c>
      <c r="F28" s="89">
        <v>36593</v>
      </c>
      <c r="G28" s="90">
        <v>42524</v>
      </c>
      <c r="H28" s="89">
        <v>70041</v>
      </c>
      <c r="I28" s="89">
        <v>56977</v>
      </c>
      <c r="J28" s="89">
        <v>66119</v>
      </c>
      <c r="K28" s="93" t="s">
        <v>11</v>
      </c>
      <c r="L28" s="93" t="s">
        <v>11</v>
      </c>
    </row>
    <row r="29" spans="1:12" ht="15.75">
      <c r="A29" s="118" t="s">
        <v>24</v>
      </c>
      <c r="B29" s="45"/>
      <c r="C29" s="83"/>
      <c r="D29" s="45"/>
      <c r="E29" s="83"/>
      <c r="F29" s="45"/>
      <c r="G29" s="83"/>
      <c r="H29" s="45"/>
      <c r="I29" s="45"/>
      <c r="J29" s="45"/>
      <c r="K29" s="45"/>
      <c r="L29" s="45"/>
    </row>
    <row r="30" spans="1:12" ht="15.75">
      <c r="A30" s="119"/>
      <c r="B30" s="45"/>
      <c r="C30" s="76"/>
      <c r="D30" s="45"/>
      <c r="E30" s="76"/>
      <c r="F30" s="45"/>
      <c r="G30" s="76"/>
      <c r="H30" s="45"/>
      <c r="I30" s="45"/>
      <c r="J30" s="45"/>
      <c r="K30" s="45"/>
      <c r="L30" s="45"/>
    </row>
    <row r="31" spans="1:12" ht="15.75">
      <c r="A31" s="119"/>
      <c r="B31" s="45"/>
      <c r="C31" s="76"/>
      <c r="D31" s="45"/>
      <c r="E31" s="76"/>
      <c r="F31" s="45"/>
      <c r="G31" s="76"/>
      <c r="H31" s="45"/>
      <c r="I31" s="45"/>
      <c r="J31" s="45"/>
      <c r="K31" s="45"/>
      <c r="L31" s="45"/>
    </row>
    <row r="32" spans="1:12" ht="16.5">
      <c r="A32" s="71" t="s">
        <v>20</v>
      </c>
      <c r="B32" s="67">
        <v>71.83441428457043</v>
      </c>
      <c r="C32" s="76">
        <v>73.62802586077282</v>
      </c>
      <c r="D32" s="45">
        <v>70.72964993673556</v>
      </c>
      <c r="E32" s="76">
        <v>74.7032916087158</v>
      </c>
      <c r="F32" s="45">
        <v>69.51882845188284</v>
      </c>
      <c r="G32" s="76">
        <v>76.04932501662742</v>
      </c>
      <c r="H32" s="45">
        <v>67.01287507407207</v>
      </c>
      <c r="I32" s="45">
        <v>67.74932597496297</v>
      </c>
      <c r="J32" s="45">
        <v>70.44625837039933</v>
      </c>
      <c r="K32" s="45">
        <v>67.154514378132</v>
      </c>
      <c r="L32" s="45">
        <v>77.63460800613889</v>
      </c>
    </row>
    <row r="33" spans="1:12" ht="16.5">
      <c r="A33" s="71"/>
      <c r="B33" s="67"/>
      <c r="C33" s="77"/>
      <c r="D33" s="68"/>
      <c r="E33" s="77"/>
      <c r="F33" s="68"/>
      <c r="G33" s="77"/>
      <c r="H33" s="68"/>
      <c r="I33" s="68"/>
      <c r="J33" s="68"/>
      <c r="K33" s="68"/>
      <c r="L33" s="68"/>
    </row>
    <row r="34" spans="1:12" ht="15.75">
      <c r="A34" s="72" t="s">
        <v>9</v>
      </c>
      <c r="B34" s="68">
        <v>71.91745623895936</v>
      </c>
      <c r="C34" s="95">
        <v>73.19645884347335</v>
      </c>
      <c r="D34" s="68">
        <v>70.60990338164251</v>
      </c>
      <c r="E34" s="77">
        <v>75.0392060482644</v>
      </c>
      <c r="F34" s="68">
        <v>69.77703115455101</v>
      </c>
      <c r="G34" s="77">
        <v>75.73945427200458</v>
      </c>
      <c r="H34" s="68">
        <v>66.63942623038957</v>
      </c>
      <c r="I34" s="68">
        <v>67.49889499273853</v>
      </c>
      <c r="J34" s="94">
        <v>69.91084551713467</v>
      </c>
      <c r="K34" s="94">
        <v>66.77022351518634</v>
      </c>
      <c r="L34" s="94">
        <v>72.91271046967971</v>
      </c>
    </row>
    <row r="35" spans="1:12" ht="15.75">
      <c r="A35" s="79" t="s">
        <v>56</v>
      </c>
      <c r="B35" s="68">
        <v>81.47910402378459</v>
      </c>
      <c r="C35" s="99" t="s">
        <v>11</v>
      </c>
      <c r="D35" s="68">
        <v>86.52587441194518</v>
      </c>
      <c r="E35" s="77">
        <v>81.30256631442742</v>
      </c>
      <c r="F35" s="68">
        <v>71.46191313759978</v>
      </c>
      <c r="G35" s="77">
        <v>79.38080495356037</v>
      </c>
      <c r="H35" s="68">
        <v>75.89541123903638</v>
      </c>
      <c r="I35" s="68">
        <v>76.50576368876081</v>
      </c>
      <c r="J35" s="100" t="s">
        <v>11</v>
      </c>
      <c r="K35" s="100" t="s">
        <v>11</v>
      </c>
      <c r="L35" s="100" t="s">
        <v>11</v>
      </c>
    </row>
    <row r="36" spans="1:12" ht="15.75">
      <c r="A36" s="79" t="s">
        <v>57</v>
      </c>
      <c r="B36" s="68">
        <v>82.42541492719683</v>
      </c>
      <c r="C36" s="77">
        <v>72.91658355606974</v>
      </c>
      <c r="D36" s="68">
        <v>81.24399793159489</v>
      </c>
      <c r="E36" s="77">
        <v>73.59413202933986</v>
      </c>
      <c r="F36" s="68">
        <v>73.21444797819173</v>
      </c>
      <c r="G36" s="77">
        <v>74.93221286196263</v>
      </c>
      <c r="H36" s="68">
        <v>77.12530530678706</v>
      </c>
      <c r="I36" s="68">
        <v>77.10329081252793</v>
      </c>
      <c r="J36" s="68">
        <v>80.04044127057259</v>
      </c>
      <c r="K36" s="68">
        <v>68.8772051650877</v>
      </c>
      <c r="L36" s="68">
        <v>80.72806753090141</v>
      </c>
    </row>
    <row r="37" spans="1:12" ht="15.75">
      <c r="A37" s="79" t="s">
        <v>58</v>
      </c>
      <c r="B37" s="68">
        <v>70.7612145894472</v>
      </c>
      <c r="C37" s="77">
        <v>74.80981824995315</v>
      </c>
      <c r="D37" s="68">
        <v>60.622293424115746</v>
      </c>
      <c r="E37" s="77">
        <v>75.70890206351395</v>
      </c>
      <c r="F37" s="68">
        <v>68.34213267248501</v>
      </c>
      <c r="G37" s="77">
        <v>71.72042461108555</v>
      </c>
      <c r="H37" s="68">
        <v>67.1946555153246</v>
      </c>
      <c r="I37" s="68">
        <v>67.61648144507534</v>
      </c>
      <c r="J37" s="68">
        <v>64.42495489295213</v>
      </c>
      <c r="K37" s="68">
        <v>72.80887293151561</v>
      </c>
      <c r="L37" s="68">
        <v>69.15580808481597</v>
      </c>
    </row>
    <row r="38" spans="1:12" ht="15.75">
      <c r="A38" s="79" t="s">
        <v>59</v>
      </c>
      <c r="B38" s="68">
        <v>68.27842201476396</v>
      </c>
      <c r="C38" s="77">
        <v>69.8008337193145</v>
      </c>
      <c r="D38" s="68">
        <v>66.19112006401943</v>
      </c>
      <c r="E38" s="77">
        <v>70.80499336429993</v>
      </c>
      <c r="F38" s="68">
        <v>68.88263033796174</v>
      </c>
      <c r="G38" s="77">
        <v>76.96129032258064</v>
      </c>
      <c r="H38" s="68">
        <v>63.84764068411458</v>
      </c>
      <c r="I38" s="68">
        <v>62.91667971645422</v>
      </c>
      <c r="J38" s="68">
        <v>68.39265153207651</v>
      </c>
      <c r="K38" s="68">
        <v>73.01644352592326</v>
      </c>
      <c r="L38" s="68">
        <v>76.14929379823678</v>
      </c>
    </row>
    <row r="39" spans="1:12" ht="15.75">
      <c r="A39" s="79" t="s">
        <v>60</v>
      </c>
      <c r="B39" s="68">
        <v>67.72064811434669</v>
      </c>
      <c r="C39" s="95">
        <v>69.04007015650296</v>
      </c>
      <c r="D39" s="68">
        <v>72.56019762738552</v>
      </c>
      <c r="E39" s="77">
        <v>73.997116444746</v>
      </c>
      <c r="F39" s="68">
        <v>69.24622281255188</v>
      </c>
      <c r="G39" s="77">
        <v>78.96383388338833</v>
      </c>
      <c r="H39" s="68">
        <v>67.97392841361025</v>
      </c>
      <c r="I39" s="68">
        <v>70.59464527818959</v>
      </c>
      <c r="J39" s="68">
        <v>75.42479243097124</v>
      </c>
      <c r="K39" s="94">
        <v>58.58272178304177</v>
      </c>
      <c r="L39" s="94">
        <v>77.22858084201178</v>
      </c>
    </row>
    <row r="40" spans="1:12" ht="15.75">
      <c r="A40" s="72" t="s">
        <v>16</v>
      </c>
      <c r="B40" s="68">
        <v>70.3866760189234</v>
      </c>
      <c r="C40" s="101" t="s">
        <v>11</v>
      </c>
      <c r="D40" s="45">
        <v>71.59419468223822</v>
      </c>
      <c r="E40" s="76">
        <v>66.76743722959397</v>
      </c>
      <c r="F40" s="45">
        <v>62.128389276558174</v>
      </c>
      <c r="G40" s="76">
        <v>92.88163728895005</v>
      </c>
      <c r="H40" s="45">
        <v>78.82795178553341</v>
      </c>
      <c r="I40" s="45">
        <v>77.25485410565138</v>
      </c>
      <c r="J40" s="45">
        <v>84.96729506406055</v>
      </c>
      <c r="K40" s="102" t="s">
        <v>11</v>
      </c>
      <c r="L40" s="102" t="s">
        <v>11</v>
      </c>
    </row>
    <row r="41" spans="1:12" ht="15.75">
      <c r="A41" s="73"/>
      <c r="B41" s="45"/>
      <c r="C41" s="76"/>
      <c r="D41" s="45"/>
      <c r="E41" s="76"/>
      <c r="F41" s="45"/>
      <c r="G41" s="76"/>
      <c r="H41" s="45"/>
      <c r="I41" s="45"/>
      <c r="J41" s="45"/>
      <c r="K41" s="45"/>
      <c r="L41" s="45"/>
    </row>
    <row r="42" spans="1:12" ht="58.5" customHeight="1">
      <c r="A42" s="74" t="s">
        <v>53</v>
      </c>
      <c r="B42" s="45"/>
      <c r="C42" s="76"/>
      <c r="D42" s="45"/>
      <c r="E42" s="76"/>
      <c r="F42" s="45"/>
      <c r="G42" s="76"/>
      <c r="H42" s="45"/>
      <c r="I42" s="45"/>
      <c r="J42" s="45"/>
      <c r="K42" s="45"/>
      <c r="L42" s="45"/>
    </row>
    <row r="43" spans="1:12" ht="15.75">
      <c r="A43" s="73"/>
      <c r="B43" s="91"/>
      <c r="C43" s="92"/>
      <c r="D43" s="91"/>
      <c r="E43" s="92"/>
      <c r="F43" s="91"/>
      <c r="G43" s="92"/>
      <c r="H43" s="91"/>
      <c r="I43" s="91"/>
      <c r="J43" s="91"/>
      <c r="K43" s="91"/>
      <c r="L43" s="91"/>
    </row>
    <row r="44" spans="1:12" ht="16.5">
      <c r="A44" s="71" t="s">
        <v>8</v>
      </c>
      <c r="B44" s="89">
        <v>55993</v>
      </c>
      <c r="C44" s="90">
        <v>1690</v>
      </c>
      <c r="D44" s="89">
        <v>3095</v>
      </c>
      <c r="E44" s="90">
        <v>16799</v>
      </c>
      <c r="F44" s="89">
        <v>9482</v>
      </c>
      <c r="G44" s="90">
        <v>5059</v>
      </c>
      <c r="H44" s="89">
        <v>19868</v>
      </c>
      <c r="I44" s="89">
        <v>12734</v>
      </c>
      <c r="J44" s="89">
        <v>4596</v>
      </c>
      <c r="K44" s="89">
        <v>1321</v>
      </c>
      <c r="L44" s="89">
        <v>1216</v>
      </c>
    </row>
    <row r="45" spans="1:12" ht="16.5">
      <c r="A45" s="71"/>
      <c r="B45" s="91"/>
      <c r="C45" s="92"/>
      <c r="D45" s="91"/>
      <c r="E45" s="92"/>
      <c r="F45" s="91"/>
      <c r="G45" s="92"/>
      <c r="H45" s="91"/>
      <c r="I45" s="91"/>
      <c r="J45" s="91"/>
      <c r="K45" s="91"/>
      <c r="L45" s="91"/>
    </row>
    <row r="46" spans="1:12" ht="15.75">
      <c r="A46" s="72" t="s">
        <v>9</v>
      </c>
      <c r="B46" s="89">
        <v>53929</v>
      </c>
      <c r="C46" s="90">
        <v>1571</v>
      </c>
      <c r="D46" s="89">
        <v>2989</v>
      </c>
      <c r="E46" s="90">
        <v>16240</v>
      </c>
      <c r="F46" s="89">
        <v>9196</v>
      </c>
      <c r="G46" s="90">
        <v>4948</v>
      </c>
      <c r="H46" s="89">
        <v>18984</v>
      </c>
      <c r="I46" s="89">
        <v>12308</v>
      </c>
      <c r="J46" s="89">
        <v>4395</v>
      </c>
      <c r="K46" s="89">
        <v>1182</v>
      </c>
      <c r="L46" s="89">
        <v>1100</v>
      </c>
    </row>
    <row r="47" spans="1:12" ht="15.75">
      <c r="A47" s="79" t="s">
        <v>56</v>
      </c>
      <c r="B47" s="89">
        <v>3548</v>
      </c>
      <c r="C47" s="103">
        <v>128</v>
      </c>
      <c r="D47" s="104">
        <v>300</v>
      </c>
      <c r="E47" s="90">
        <v>1541</v>
      </c>
      <c r="F47" s="104">
        <v>873</v>
      </c>
      <c r="G47" s="103">
        <v>232</v>
      </c>
      <c r="H47" s="104">
        <v>473</v>
      </c>
      <c r="I47" s="104">
        <v>445</v>
      </c>
      <c r="J47" s="104">
        <v>22</v>
      </c>
      <c r="K47" s="104">
        <v>2</v>
      </c>
      <c r="L47" s="104">
        <v>4</v>
      </c>
    </row>
    <row r="48" spans="1:12" ht="15.75">
      <c r="A48" s="79" t="s">
        <v>57</v>
      </c>
      <c r="B48" s="89">
        <v>12628</v>
      </c>
      <c r="C48" s="103">
        <v>381</v>
      </c>
      <c r="D48" s="104">
        <v>815</v>
      </c>
      <c r="E48" s="90">
        <v>3593</v>
      </c>
      <c r="F48" s="89">
        <v>2315</v>
      </c>
      <c r="G48" s="90">
        <v>1210</v>
      </c>
      <c r="H48" s="89">
        <v>4314</v>
      </c>
      <c r="I48" s="89">
        <v>3168</v>
      </c>
      <c r="J48" s="104">
        <v>808</v>
      </c>
      <c r="K48" s="104">
        <v>193</v>
      </c>
      <c r="L48" s="104">
        <v>146</v>
      </c>
    </row>
    <row r="49" spans="1:12" ht="15.75">
      <c r="A49" s="79" t="s">
        <v>58</v>
      </c>
      <c r="B49" s="89">
        <v>14023</v>
      </c>
      <c r="C49" s="103">
        <v>452</v>
      </c>
      <c r="D49" s="104">
        <v>794</v>
      </c>
      <c r="E49" s="90">
        <v>3978</v>
      </c>
      <c r="F49" s="89">
        <v>2164</v>
      </c>
      <c r="G49" s="90">
        <v>1307</v>
      </c>
      <c r="H49" s="89">
        <v>5329</v>
      </c>
      <c r="I49" s="89">
        <v>3460</v>
      </c>
      <c r="J49" s="89">
        <v>1286</v>
      </c>
      <c r="K49" s="104">
        <v>270</v>
      </c>
      <c r="L49" s="104">
        <v>314</v>
      </c>
    </row>
    <row r="50" spans="1:12" ht="15.75">
      <c r="A50" s="79" t="s">
        <v>59</v>
      </c>
      <c r="B50" s="89">
        <v>14615</v>
      </c>
      <c r="C50" s="103">
        <v>353</v>
      </c>
      <c r="D50" s="104">
        <v>728</v>
      </c>
      <c r="E50" s="90">
        <v>4704</v>
      </c>
      <c r="F50" s="89">
        <v>2354</v>
      </c>
      <c r="G50" s="90">
        <v>1410</v>
      </c>
      <c r="H50" s="89">
        <v>5066</v>
      </c>
      <c r="I50" s="89">
        <v>3097</v>
      </c>
      <c r="J50" s="89">
        <v>1249</v>
      </c>
      <c r="K50" s="104">
        <v>354</v>
      </c>
      <c r="L50" s="104">
        <v>366</v>
      </c>
    </row>
    <row r="51" spans="1:12" ht="15.75">
      <c r="A51" s="79" t="s">
        <v>60</v>
      </c>
      <c r="B51" s="89">
        <v>9114</v>
      </c>
      <c r="C51" s="103">
        <v>257</v>
      </c>
      <c r="D51" s="104">
        <v>352</v>
      </c>
      <c r="E51" s="90">
        <v>2424</v>
      </c>
      <c r="F51" s="89">
        <v>1490</v>
      </c>
      <c r="G51" s="103">
        <v>789</v>
      </c>
      <c r="H51" s="89">
        <v>3802</v>
      </c>
      <c r="I51" s="89">
        <v>2137</v>
      </c>
      <c r="J51" s="89">
        <v>1031</v>
      </c>
      <c r="K51" s="104">
        <v>363</v>
      </c>
      <c r="L51" s="104">
        <v>271</v>
      </c>
    </row>
    <row r="52" spans="1:12" ht="15.75">
      <c r="A52" s="72" t="s">
        <v>16</v>
      </c>
      <c r="B52" s="89">
        <v>2064</v>
      </c>
      <c r="C52" s="103">
        <v>119</v>
      </c>
      <c r="D52" s="104">
        <v>106</v>
      </c>
      <c r="E52" s="103">
        <v>559</v>
      </c>
      <c r="F52" s="104">
        <v>286</v>
      </c>
      <c r="G52" s="103">
        <v>111</v>
      </c>
      <c r="H52" s="104">
        <v>884</v>
      </c>
      <c r="I52" s="104">
        <v>427</v>
      </c>
      <c r="J52" s="104">
        <v>201</v>
      </c>
      <c r="K52" s="104">
        <v>140</v>
      </c>
      <c r="L52" s="104">
        <v>116</v>
      </c>
    </row>
    <row r="53" spans="1:12" ht="15.75">
      <c r="A53" s="72"/>
      <c r="B53" s="94"/>
      <c r="C53" s="95"/>
      <c r="D53" s="94"/>
      <c r="E53" s="95"/>
      <c r="F53" s="94"/>
      <c r="G53" s="95"/>
      <c r="H53" s="94"/>
      <c r="I53" s="94"/>
      <c r="J53" s="94"/>
      <c r="K53" s="94"/>
      <c r="L53" s="94"/>
    </row>
    <row r="54" spans="1:12" ht="16.5">
      <c r="A54" s="71" t="s">
        <v>17</v>
      </c>
      <c r="B54" s="89">
        <v>43185</v>
      </c>
      <c r="C54" s="103">
        <v>796</v>
      </c>
      <c r="D54" s="89">
        <v>1673</v>
      </c>
      <c r="E54" s="90">
        <v>11324</v>
      </c>
      <c r="F54" s="89">
        <v>8093</v>
      </c>
      <c r="G54" s="90">
        <v>5188</v>
      </c>
      <c r="H54" s="89">
        <v>16110</v>
      </c>
      <c r="I54" s="89">
        <v>10621</v>
      </c>
      <c r="J54" s="89">
        <v>4279</v>
      </c>
      <c r="K54" s="104">
        <v>611</v>
      </c>
      <c r="L54" s="104">
        <v>599</v>
      </c>
    </row>
    <row r="55" spans="1:12" ht="16.5">
      <c r="A55" s="71"/>
      <c r="B55" s="91"/>
      <c r="C55" s="92"/>
      <c r="D55" s="91"/>
      <c r="E55" s="92"/>
      <c r="F55" s="91"/>
      <c r="G55" s="92"/>
      <c r="H55" s="91"/>
      <c r="I55" s="91"/>
      <c r="J55" s="91"/>
      <c r="K55" s="91"/>
      <c r="L55" s="91"/>
    </row>
    <row r="56" spans="1:12" ht="15.75">
      <c r="A56" s="72" t="s">
        <v>9</v>
      </c>
      <c r="B56" s="89">
        <v>41832</v>
      </c>
      <c r="C56" s="103">
        <v>756</v>
      </c>
      <c r="D56" s="89">
        <v>1590</v>
      </c>
      <c r="E56" s="90">
        <v>10930</v>
      </c>
      <c r="F56" s="89">
        <v>7833</v>
      </c>
      <c r="G56" s="90">
        <v>5059</v>
      </c>
      <c r="H56" s="89">
        <v>15663</v>
      </c>
      <c r="I56" s="89">
        <v>10394</v>
      </c>
      <c r="J56" s="89">
        <v>4115</v>
      </c>
      <c r="K56" s="104">
        <v>582</v>
      </c>
      <c r="L56" s="104">
        <v>572</v>
      </c>
    </row>
    <row r="57" spans="1:12" ht="15.75">
      <c r="A57" s="79" t="s">
        <v>56</v>
      </c>
      <c r="B57" s="89">
        <v>2809</v>
      </c>
      <c r="C57" s="103">
        <v>20</v>
      </c>
      <c r="D57" s="104">
        <v>155</v>
      </c>
      <c r="E57" s="103">
        <v>857</v>
      </c>
      <c r="F57" s="104">
        <v>929</v>
      </c>
      <c r="G57" s="103">
        <v>264</v>
      </c>
      <c r="H57" s="104">
        <v>584</v>
      </c>
      <c r="I57" s="104">
        <v>555</v>
      </c>
      <c r="J57" s="104">
        <v>18</v>
      </c>
      <c r="K57" s="104">
        <v>5</v>
      </c>
      <c r="L57" s="104">
        <v>7</v>
      </c>
    </row>
    <row r="58" spans="1:12" ht="15.75">
      <c r="A58" s="79" t="s">
        <v>57</v>
      </c>
      <c r="B58" s="89">
        <v>9667</v>
      </c>
      <c r="C58" s="103">
        <v>156</v>
      </c>
      <c r="D58" s="104">
        <v>356</v>
      </c>
      <c r="E58" s="90">
        <v>1874</v>
      </c>
      <c r="F58" s="89">
        <v>1652</v>
      </c>
      <c r="G58" s="90">
        <v>1158</v>
      </c>
      <c r="H58" s="89">
        <v>4472</v>
      </c>
      <c r="I58" s="89">
        <v>3203</v>
      </c>
      <c r="J58" s="89">
        <v>1011</v>
      </c>
      <c r="K58" s="104">
        <v>139</v>
      </c>
      <c r="L58" s="104">
        <v>119</v>
      </c>
    </row>
    <row r="59" spans="1:12" ht="15.75">
      <c r="A59" s="79" t="s">
        <v>58</v>
      </c>
      <c r="B59" s="89">
        <v>10109</v>
      </c>
      <c r="C59" s="103">
        <v>206</v>
      </c>
      <c r="D59" s="104">
        <v>381</v>
      </c>
      <c r="E59" s="90">
        <v>2549</v>
      </c>
      <c r="F59" s="89">
        <v>1744</v>
      </c>
      <c r="G59" s="90">
        <v>1278</v>
      </c>
      <c r="H59" s="89">
        <v>3950</v>
      </c>
      <c r="I59" s="89">
        <v>2540</v>
      </c>
      <c r="J59" s="89">
        <v>1042</v>
      </c>
      <c r="K59" s="104">
        <v>209</v>
      </c>
      <c r="L59" s="104">
        <v>159</v>
      </c>
    </row>
    <row r="60" spans="1:12" ht="15.75">
      <c r="A60" s="79" t="s">
        <v>59</v>
      </c>
      <c r="B60" s="89">
        <v>11843</v>
      </c>
      <c r="C60" s="103">
        <v>204</v>
      </c>
      <c r="D60" s="104">
        <v>423</v>
      </c>
      <c r="E60" s="90">
        <v>3464</v>
      </c>
      <c r="F60" s="89">
        <v>2119</v>
      </c>
      <c r="G60" s="90">
        <v>1579</v>
      </c>
      <c r="H60" s="89">
        <v>4054</v>
      </c>
      <c r="I60" s="89">
        <v>2612</v>
      </c>
      <c r="J60" s="89">
        <v>1137</v>
      </c>
      <c r="K60" s="104">
        <v>139</v>
      </c>
      <c r="L60" s="104">
        <v>166</v>
      </c>
    </row>
    <row r="61" spans="1:12" ht="15.75">
      <c r="A61" s="79" t="s">
        <v>60</v>
      </c>
      <c r="B61" s="89">
        <v>7404</v>
      </c>
      <c r="C61" s="103">
        <v>169</v>
      </c>
      <c r="D61" s="104">
        <v>276</v>
      </c>
      <c r="E61" s="90">
        <v>2187</v>
      </c>
      <c r="F61" s="89">
        <v>1388</v>
      </c>
      <c r="G61" s="103">
        <v>781</v>
      </c>
      <c r="H61" s="89">
        <v>2603</v>
      </c>
      <c r="I61" s="89">
        <v>1484</v>
      </c>
      <c r="J61" s="104">
        <v>908</v>
      </c>
      <c r="K61" s="104">
        <v>90</v>
      </c>
      <c r="L61" s="104">
        <v>121</v>
      </c>
    </row>
    <row r="62" spans="1:12" ht="15.75">
      <c r="A62" s="72" t="s">
        <v>16</v>
      </c>
      <c r="B62" s="89">
        <v>1354</v>
      </c>
      <c r="C62" s="103">
        <v>41</v>
      </c>
      <c r="D62" s="104">
        <v>83</v>
      </c>
      <c r="E62" s="103">
        <v>394</v>
      </c>
      <c r="F62" s="104">
        <v>261</v>
      </c>
      <c r="G62" s="103">
        <v>129</v>
      </c>
      <c r="H62" s="104">
        <v>447</v>
      </c>
      <c r="I62" s="104">
        <v>227</v>
      </c>
      <c r="J62" s="104">
        <v>164</v>
      </c>
      <c r="K62" s="104">
        <v>29</v>
      </c>
      <c r="L62" s="104">
        <v>28</v>
      </c>
    </row>
    <row r="63" spans="1:12" ht="15.75">
      <c r="A63" s="75"/>
      <c r="B63" s="80"/>
      <c r="C63" s="81"/>
      <c r="D63" s="80"/>
      <c r="E63" s="81"/>
      <c r="F63" s="80"/>
      <c r="G63" s="81"/>
      <c r="H63" s="80"/>
      <c r="I63" s="80"/>
      <c r="J63" s="80"/>
      <c r="K63" s="80"/>
      <c r="L63" s="80"/>
    </row>
    <row r="64" spans="1:12" ht="31.5" customHeight="1">
      <c r="A64" s="31" t="s">
        <v>61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</row>
    <row r="65" spans="1:12" ht="15.75">
      <c r="A65" s="115" t="s">
        <v>31</v>
      </c>
      <c r="B65" s="115"/>
      <c r="C65" s="115"/>
      <c r="D65" s="115"/>
      <c r="E65" s="115"/>
      <c r="F65" s="115"/>
      <c r="G65" s="31"/>
      <c r="H65" s="31"/>
      <c r="I65" s="31"/>
      <c r="J65" s="31"/>
      <c r="K65" s="31"/>
      <c r="L65" s="31"/>
    </row>
    <row r="66" spans="1:12" ht="75.75" customHeight="1">
      <c r="A66" s="115" t="s">
        <v>67</v>
      </c>
      <c r="B66" s="115"/>
      <c r="C66" s="115"/>
      <c r="D66" s="115"/>
      <c r="E66" s="115"/>
      <c r="F66" s="115"/>
      <c r="G66" s="31"/>
      <c r="H66" s="31"/>
      <c r="I66" s="31"/>
      <c r="J66" s="31"/>
      <c r="K66" s="31"/>
      <c r="L66" s="31"/>
    </row>
    <row r="67" spans="1:12" ht="36" customHeight="1">
      <c r="A67" s="31" t="s">
        <v>55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</row>
    <row r="68" spans="1:12" ht="15.75">
      <c r="A68" s="35" t="s">
        <v>64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</row>
    <row r="69" spans="1:12" ht="33.75" customHeight="1">
      <c r="A69" s="1" t="s">
        <v>65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</row>
  </sheetData>
  <sheetProtection/>
  <mergeCells count="16">
    <mergeCell ref="A66:F66"/>
    <mergeCell ref="A65:F65"/>
    <mergeCell ref="A2:G2"/>
    <mergeCell ref="A3:G3"/>
    <mergeCell ref="A29:A31"/>
    <mergeCell ref="D6:D7"/>
    <mergeCell ref="E6:E7"/>
    <mergeCell ref="F6:F7"/>
    <mergeCell ref="A4:A7"/>
    <mergeCell ref="B4:L4"/>
    <mergeCell ref="B5:B7"/>
    <mergeCell ref="C5:C7"/>
    <mergeCell ref="D5:E5"/>
    <mergeCell ref="F5:L5"/>
    <mergeCell ref="G6:G7"/>
    <mergeCell ref="H6:L6"/>
  </mergeCells>
  <hyperlinks>
    <hyperlink ref="A68" r:id="rId1" display="http://www.census.gov/hhes/www/cpstables/032010/perinc/new04_000.htm"/>
    <hyperlink ref="C23" location="'2009'!A65" display="(B)"/>
    <hyperlink ref="C28" location="'2009'!A65" display="(B)"/>
    <hyperlink ref="C35" location="'2009'!A65" display="(B)"/>
    <hyperlink ref="C40" location="'2009'!A65" display="(B)"/>
    <hyperlink ref="J13:L13" location="'2009'!A65" display="(B)"/>
    <hyperlink ref="J23:L23" location="'2009'!A65" display="(B)"/>
    <hyperlink ref="K28:L28" location="'2009'!A65" display="(B)"/>
    <hyperlink ref="J35:L35" location="'2009'!A65" display="(B)"/>
    <hyperlink ref="K40:L40" location="'2009'!A65" display="(B)"/>
  </hyperlinks>
  <printOptions/>
  <pageMargins left="0" right="0" top="0.9" bottom="0.7" header="0.5" footer="0.5"/>
  <pageSetup fitToHeight="1" fitToWidth="1" horizontalDpi="600" verticalDpi="600" orientation="landscape" scale="26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0"/>
  <sheetViews>
    <sheetView showGridLines="0" defaultGridColor="0" zoomScale="75" zoomScaleNormal="75" zoomScaleSheetLayoutView="100" zoomScalePageLayoutView="0" colorId="7" workbookViewId="0" topLeftCell="A1">
      <selection activeCell="A1" sqref="A1"/>
    </sheetView>
  </sheetViews>
  <sheetFormatPr defaultColWidth="8.796875" defaultRowHeight="15.75"/>
  <cols>
    <col min="1" max="1" width="35.69921875" style="0" customWidth="1"/>
    <col min="2" max="12" width="14.69921875" style="0" customWidth="1"/>
  </cols>
  <sheetData>
    <row r="1" spans="1:12" ht="16.5">
      <c r="A1" s="27" t="s">
        <v>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6.5">
      <c r="A2" s="27" t="s">
        <v>54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6.5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2" ht="16.5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138" t="s">
        <v>3</v>
      </c>
      <c r="B7" s="129">
        <v>2005</v>
      </c>
      <c r="C7" s="130"/>
      <c r="D7" s="130"/>
      <c r="E7" s="130"/>
      <c r="F7" s="133">
        <v>2005</v>
      </c>
      <c r="G7" s="130"/>
      <c r="H7" s="130"/>
      <c r="I7" s="130"/>
      <c r="J7" s="130"/>
      <c r="K7" s="130"/>
      <c r="L7" s="130"/>
    </row>
    <row r="8" spans="1:12" ht="16.5" thickBot="1">
      <c r="A8" s="132"/>
      <c r="B8" s="131"/>
      <c r="C8" s="132"/>
      <c r="D8" s="132"/>
      <c r="E8" s="132"/>
      <c r="F8" s="132"/>
      <c r="G8" s="132"/>
      <c r="H8" s="132"/>
      <c r="I8" s="132"/>
      <c r="J8" s="132"/>
      <c r="K8" s="132"/>
      <c r="L8" s="132"/>
    </row>
    <row r="9" spans="1:12" ht="15.75">
      <c r="A9" s="132"/>
      <c r="B9" s="134" t="s">
        <v>35</v>
      </c>
      <c r="C9" s="136" t="s">
        <v>44</v>
      </c>
      <c r="D9" s="138" t="s">
        <v>36</v>
      </c>
      <c r="E9" s="139"/>
      <c r="F9" s="142" t="s">
        <v>2</v>
      </c>
      <c r="G9" s="130"/>
      <c r="H9" s="130"/>
      <c r="I9" s="130"/>
      <c r="J9" s="130"/>
      <c r="K9" s="130"/>
      <c r="L9" s="130"/>
    </row>
    <row r="10" spans="1:12" ht="16.5" thickBot="1">
      <c r="A10" s="132"/>
      <c r="B10" s="135"/>
      <c r="C10" s="137"/>
      <c r="D10" s="140"/>
      <c r="E10" s="141"/>
      <c r="F10" s="143"/>
      <c r="G10" s="140"/>
      <c r="H10" s="140"/>
      <c r="I10" s="140"/>
      <c r="J10" s="140"/>
      <c r="K10" s="140"/>
      <c r="L10" s="140"/>
    </row>
    <row r="11" spans="1:12" ht="15.75">
      <c r="A11" s="132"/>
      <c r="B11" s="135"/>
      <c r="C11" s="137"/>
      <c r="D11" s="144" t="s">
        <v>37</v>
      </c>
      <c r="E11" s="136" t="s">
        <v>38</v>
      </c>
      <c r="F11" s="134" t="s">
        <v>39</v>
      </c>
      <c r="G11" s="144" t="s">
        <v>40</v>
      </c>
      <c r="H11" s="138" t="s">
        <v>4</v>
      </c>
      <c r="I11" s="130"/>
      <c r="J11" s="130"/>
      <c r="K11" s="130"/>
      <c r="L11" s="130"/>
    </row>
    <row r="12" spans="1:12" ht="16.5" thickBot="1">
      <c r="A12" s="132"/>
      <c r="B12" s="135"/>
      <c r="C12" s="137"/>
      <c r="D12" s="145"/>
      <c r="E12" s="137"/>
      <c r="F12" s="135"/>
      <c r="G12" s="145"/>
      <c r="H12" s="140"/>
      <c r="I12" s="140"/>
      <c r="J12" s="140"/>
      <c r="K12" s="140"/>
      <c r="L12" s="140"/>
    </row>
    <row r="13" spans="1:12" ht="15.75">
      <c r="A13" s="132"/>
      <c r="B13" s="135"/>
      <c r="C13" s="137"/>
      <c r="D13" s="145"/>
      <c r="E13" s="137"/>
      <c r="F13" s="135"/>
      <c r="G13" s="145"/>
      <c r="H13" s="134" t="s">
        <v>41</v>
      </c>
      <c r="I13" s="149" t="s">
        <v>42</v>
      </c>
      <c r="J13" s="149" t="s">
        <v>43</v>
      </c>
      <c r="K13" s="149" t="s">
        <v>5</v>
      </c>
      <c r="L13" s="149" t="s">
        <v>6</v>
      </c>
    </row>
    <row r="14" spans="1:12" ht="15.75">
      <c r="A14" s="132"/>
      <c r="B14" s="135"/>
      <c r="C14" s="137"/>
      <c r="D14" s="145"/>
      <c r="E14" s="137"/>
      <c r="F14" s="135"/>
      <c r="G14" s="145"/>
      <c r="H14" s="135"/>
      <c r="I14" s="145"/>
      <c r="J14" s="145"/>
      <c r="K14" s="145"/>
      <c r="L14" s="145"/>
    </row>
    <row r="15" spans="1:12" ht="15.75">
      <c r="A15" s="132"/>
      <c r="B15" s="135"/>
      <c r="C15" s="137"/>
      <c r="D15" s="145"/>
      <c r="E15" s="137"/>
      <c r="F15" s="135"/>
      <c r="G15" s="145"/>
      <c r="H15" s="135"/>
      <c r="I15" s="145"/>
      <c r="J15" s="145"/>
      <c r="K15" s="145"/>
      <c r="L15" s="145"/>
    </row>
    <row r="16" spans="1:12" ht="15.75">
      <c r="A16" s="132"/>
      <c r="B16" s="135"/>
      <c r="C16" s="137"/>
      <c r="D16" s="145"/>
      <c r="E16" s="137"/>
      <c r="F16" s="135"/>
      <c r="G16" s="145"/>
      <c r="H16" s="135"/>
      <c r="I16" s="145"/>
      <c r="J16" s="145"/>
      <c r="K16" s="145"/>
      <c r="L16" s="145"/>
    </row>
    <row r="17" spans="1:12" ht="15.75">
      <c r="A17" s="132"/>
      <c r="B17" s="40"/>
      <c r="C17" s="87"/>
      <c r="D17" s="41"/>
      <c r="E17" s="46"/>
      <c r="F17" s="28"/>
      <c r="G17" s="41"/>
      <c r="H17" s="28"/>
      <c r="I17" s="41"/>
      <c r="J17" s="41"/>
      <c r="K17" s="41"/>
      <c r="L17" s="41"/>
    </row>
    <row r="18" spans="1:12" ht="16.5" thickBot="1">
      <c r="A18" s="140"/>
      <c r="B18" s="47"/>
      <c r="C18" s="85"/>
      <c r="D18" s="48"/>
      <c r="E18" s="48"/>
      <c r="F18" s="49"/>
      <c r="G18" s="48"/>
      <c r="H18" s="49"/>
      <c r="I18" s="48"/>
      <c r="J18" s="48"/>
      <c r="K18" s="48"/>
      <c r="L18" s="48"/>
    </row>
    <row r="19" spans="1:12" ht="15.75">
      <c r="A19" s="146" t="s">
        <v>7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4"/>
    </row>
    <row r="20" spans="1:12" ht="15.75">
      <c r="A20" s="147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4"/>
    </row>
    <row r="21" spans="1:12" ht="16.5">
      <c r="A21" s="33" t="s">
        <v>8</v>
      </c>
      <c r="B21" s="65">
        <v>56187</v>
      </c>
      <c r="C21" s="65">
        <v>25557</v>
      </c>
      <c r="D21" s="65">
        <v>30202</v>
      </c>
      <c r="E21" s="65">
        <v>40112</v>
      </c>
      <c r="F21" s="65">
        <v>48369</v>
      </c>
      <c r="G21" s="65">
        <v>51894</v>
      </c>
      <c r="H21" s="65">
        <v>87777</v>
      </c>
      <c r="I21" s="65">
        <v>75130</v>
      </c>
      <c r="J21" s="65">
        <v>95794</v>
      </c>
      <c r="K21" s="65">
        <v>153234</v>
      </c>
      <c r="L21" s="62">
        <v>116657</v>
      </c>
    </row>
    <row r="22" spans="1:11" ht="15.75">
      <c r="A22" s="31"/>
      <c r="B22" s="82"/>
      <c r="C22" s="82"/>
      <c r="D22" s="82"/>
      <c r="E22" s="82"/>
      <c r="F22" s="82"/>
      <c r="G22" s="82"/>
      <c r="H22" s="82"/>
      <c r="I22" s="82"/>
      <c r="J22" s="82"/>
      <c r="K22" s="82"/>
    </row>
    <row r="23" spans="1:12" ht="15.75">
      <c r="A23" s="31" t="s">
        <v>9</v>
      </c>
      <c r="B23" s="65">
        <v>55758</v>
      </c>
      <c r="C23" s="65">
        <v>25483</v>
      </c>
      <c r="D23" s="65">
        <v>30138</v>
      </c>
      <c r="E23" s="65">
        <v>40021</v>
      </c>
      <c r="F23" s="65">
        <v>48312</v>
      </c>
      <c r="G23" s="65">
        <v>51596</v>
      </c>
      <c r="H23" s="65">
        <v>86794</v>
      </c>
      <c r="I23" s="65">
        <v>74904</v>
      </c>
      <c r="J23" s="65">
        <v>93993</v>
      </c>
      <c r="K23" s="65">
        <v>153441</v>
      </c>
      <c r="L23" s="62">
        <v>115084</v>
      </c>
    </row>
    <row r="24" spans="1:12" ht="15.75">
      <c r="A24" s="31" t="s">
        <v>10</v>
      </c>
      <c r="B24" s="65">
        <v>24715</v>
      </c>
      <c r="C24" s="65">
        <v>17556</v>
      </c>
      <c r="D24" s="65">
        <v>21507</v>
      </c>
      <c r="E24" s="65">
        <v>24053</v>
      </c>
      <c r="F24" s="65">
        <v>24708</v>
      </c>
      <c r="G24" s="65">
        <v>26984</v>
      </c>
      <c r="H24" s="65">
        <v>34775</v>
      </c>
      <c r="I24" s="65">
        <v>33977</v>
      </c>
      <c r="J24" s="84" t="s">
        <v>11</v>
      </c>
      <c r="K24" s="84" t="s">
        <v>11</v>
      </c>
      <c r="L24" s="63" t="s">
        <v>11</v>
      </c>
    </row>
    <row r="25" spans="1:12" ht="15.75">
      <c r="A25" s="31" t="s">
        <v>12</v>
      </c>
      <c r="B25" s="65">
        <v>42913</v>
      </c>
      <c r="C25" s="65">
        <v>22052</v>
      </c>
      <c r="D25" s="65">
        <v>27002</v>
      </c>
      <c r="E25" s="65">
        <v>33866</v>
      </c>
      <c r="F25" s="65">
        <v>42196</v>
      </c>
      <c r="G25" s="65">
        <v>42666</v>
      </c>
      <c r="H25" s="65">
        <v>61027</v>
      </c>
      <c r="I25" s="65">
        <v>57852</v>
      </c>
      <c r="J25" s="65">
        <v>63193</v>
      </c>
      <c r="K25" s="65">
        <v>100835</v>
      </c>
      <c r="L25" s="62">
        <v>75711</v>
      </c>
    </row>
    <row r="26" spans="1:12" ht="15.75">
      <c r="A26" s="31" t="s">
        <v>13</v>
      </c>
      <c r="B26" s="65">
        <v>59495</v>
      </c>
      <c r="C26" s="65">
        <v>26968</v>
      </c>
      <c r="D26" s="65">
        <v>30871</v>
      </c>
      <c r="E26" s="65">
        <v>42133</v>
      </c>
      <c r="F26" s="65">
        <v>52402</v>
      </c>
      <c r="G26" s="65">
        <v>54914</v>
      </c>
      <c r="H26" s="65">
        <v>90836</v>
      </c>
      <c r="I26" s="65">
        <v>80418</v>
      </c>
      <c r="J26" s="65">
        <v>94523</v>
      </c>
      <c r="K26" s="65">
        <v>158347</v>
      </c>
      <c r="L26" s="62">
        <v>113860</v>
      </c>
    </row>
    <row r="27" spans="1:12" ht="15.75">
      <c r="A27" s="31" t="s">
        <v>14</v>
      </c>
      <c r="B27" s="65">
        <v>66973</v>
      </c>
      <c r="C27" s="65">
        <v>28087</v>
      </c>
      <c r="D27" s="65">
        <v>33926</v>
      </c>
      <c r="E27" s="65">
        <v>46622</v>
      </c>
      <c r="F27" s="65">
        <v>54949</v>
      </c>
      <c r="G27" s="65">
        <v>57295</v>
      </c>
      <c r="H27" s="65">
        <v>103658</v>
      </c>
      <c r="I27" s="65">
        <v>90298</v>
      </c>
      <c r="J27" s="65">
        <v>106936</v>
      </c>
      <c r="K27" s="65">
        <v>168100</v>
      </c>
      <c r="L27" s="62">
        <v>139621</v>
      </c>
    </row>
    <row r="28" spans="1:12" ht="15.75">
      <c r="A28" s="31" t="s">
        <v>15</v>
      </c>
      <c r="B28" s="65">
        <v>66616</v>
      </c>
      <c r="C28" s="65">
        <v>30680</v>
      </c>
      <c r="D28" s="65">
        <v>39800</v>
      </c>
      <c r="E28" s="65">
        <v>47151</v>
      </c>
      <c r="F28" s="65">
        <v>59459</v>
      </c>
      <c r="G28" s="65">
        <v>60556</v>
      </c>
      <c r="H28" s="65">
        <v>91656</v>
      </c>
      <c r="I28" s="65">
        <v>74334</v>
      </c>
      <c r="J28" s="65">
        <v>101933</v>
      </c>
      <c r="K28" s="65">
        <v>155366</v>
      </c>
      <c r="L28" s="62">
        <v>104518</v>
      </c>
    </row>
    <row r="29" spans="1:12" ht="15.75">
      <c r="A29" s="31" t="s">
        <v>16</v>
      </c>
      <c r="B29" s="65">
        <v>71889</v>
      </c>
      <c r="C29" s="65">
        <v>27147</v>
      </c>
      <c r="D29" s="65">
        <v>32929</v>
      </c>
      <c r="E29" s="65">
        <v>43431</v>
      </c>
      <c r="F29" s="65">
        <v>51258</v>
      </c>
      <c r="G29" s="65">
        <v>70542</v>
      </c>
      <c r="H29" s="65">
        <v>117611</v>
      </c>
      <c r="I29" s="65">
        <v>84722</v>
      </c>
      <c r="J29" s="65">
        <v>145694</v>
      </c>
      <c r="K29" s="65">
        <v>150810</v>
      </c>
      <c r="L29" s="63" t="s">
        <v>11</v>
      </c>
    </row>
    <row r="30" spans="1:12" ht="15.75">
      <c r="A30" s="31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2"/>
    </row>
    <row r="31" spans="1:12" ht="16.5">
      <c r="A31" s="33" t="s">
        <v>17</v>
      </c>
      <c r="B31" s="65">
        <v>39046</v>
      </c>
      <c r="C31" s="65">
        <v>18072</v>
      </c>
      <c r="D31" s="65">
        <v>21656</v>
      </c>
      <c r="E31" s="65">
        <v>28657</v>
      </c>
      <c r="F31" s="65">
        <v>34291</v>
      </c>
      <c r="G31" s="65">
        <v>37556</v>
      </c>
      <c r="H31" s="65">
        <v>55222</v>
      </c>
      <c r="I31" s="65">
        <v>49326</v>
      </c>
      <c r="J31" s="65">
        <v>59569</v>
      </c>
      <c r="K31" s="65">
        <v>98989</v>
      </c>
      <c r="L31" s="62">
        <v>83141</v>
      </c>
    </row>
    <row r="32" spans="1:12" ht="15.75">
      <c r="A32" s="31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2"/>
    </row>
    <row r="33" spans="1:12" ht="15.75">
      <c r="A33" s="31" t="s">
        <v>9</v>
      </c>
      <c r="B33" s="65">
        <v>39153</v>
      </c>
      <c r="C33" s="65">
        <v>18151</v>
      </c>
      <c r="D33" s="65">
        <v>21816</v>
      </c>
      <c r="E33" s="65">
        <v>28719</v>
      </c>
      <c r="F33" s="65">
        <v>34217</v>
      </c>
      <c r="G33" s="65">
        <v>37553</v>
      </c>
      <c r="H33" s="65">
        <v>55224</v>
      </c>
      <c r="I33" s="65">
        <v>49312</v>
      </c>
      <c r="J33" s="65">
        <v>59730</v>
      </c>
      <c r="K33" s="65">
        <v>99230</v>
      </c>
      <c r="L33" s="62">
        <v>82938</v>
      </c>
    </row>
    <row r="34" spans="1:12" ht="15.75">
      <c r="A34" s="31" t="s">
        <v>10</v>
      </c>
      <c r="B34" s="65">
        <v>22443</v>
      </c>
      <c r="C34" s="84" t="s">
        <v>11</v>
      </c>
      <c r="D34" s="65">
        <v>15458</v>
      </c>
      <c r="E34" s="65">
        <v>19412</v>
      </c>
      <c r="F34" s="65">
        <v>21468</v>
      </c>
      <c r="G34" s="65">
        <v>25407</v>
      </c>
      <c r="H34" s="65">
        <v>31409</v>
      </c>
      <c r="I34" s="65">
        <v>30911</v>
      </c>
      <c r="J34" s="84" t="s">
        <v>11</v>
      </c>
      <c r="K34" s="84" t="s">
        <v>11</v>
      </c>
      <c r="L34" s="63" t="s">
        <v>11</v>
      </c>
    </row>
    <row r="35" spans="1:12" ht="15.75">
      <c r="A35" s="31" t="s">
        <v>12</v>
      </c>
      <c r="B35" s="65">
        <v>35270</v>
      </c>
      <c r="C35" s="65">
        <v>17409</v>
      </c>
      <c r="D35" s="65">
        <v>22337</v>
      </c>
      <c r="E35" s="65">
        <v>25783</v>
      </c>
      <c r="F35" s="65">
        <v>30924</v>
      </c>
      <c r="G35" s="65">
        <v>32498</v>
      </c>
      <c r="H35" s="65">
        <v>45755</v>
      </c>
      <c r="I35" s="65">
        <v>42038</v>
      </c>
      <c r="J35" s="65">
        <v>49890</v>
      </c>
      <c r="K35" s="65">
        <v>78288</v>
      </c>
      <c r="L35" s="62">
        <v>72909</v>
      </c>
    </row>
    <row r="36" spans="1:12" ht="15.75">
      <c r="A36" s="31" t="s">
        <v>13</v>
      </c>
      <c r="B36" s="65">
        <v>41911</v>
      </c>
      <c r="C36" s="65">
        <v>16802</v>
      </c>
      <c r="D36" s="65">
        <v>22026</v>
      </c>
      <c r="E36" s="65">
        <v>29301</v>
      </c>
      <c r="F36" s="65">
        <v>36401</v>
      </c>
      <c r="G36" s="65">
        <v>37979</v>
      </c>
      <c r="H36" s="65">
        <v>59781</v>
      </c>
      <c r="I36" s="65">
        <v>54323</v>
      </c>
      <c r="J36" s="65">
        <v>62222</v>
      </c>
      <c r="K36" s="65">
        <v>104396</v>
      </c>
      <c r="L36" s="62">
        <v>79958</v>
      </c>
    </row>
    <row r="37" spans="1:12" ht="15.75">
      <c r="A37" s="31" t="s">
        <v>14</v>
      </c>
      <c r="B37" s="65">
        <v>43069</v>
      </c>
      <c r="C37" s="65">
        <v>19189</v>
      </c>
      <c r="D37" s="65">
        <v>24353</v>
      </c>
      <c r="E37" s="65">
        <v>31246</v>
      </c>
      <c r="F37" s="65">
        <v>38239</v>
      </c>
      <c r="G37" s="65">
        <v>40924</v>
      </c>
      <c r="H37" s="65">
        <v>62064</v>
      </c>
      <c r="I37" s="65">
        <v>56306</v>
      </c>
      <c r="J37" s="65">
        <v>64386</v>
      </c>
      <c r="K37" s="65">
        <v>104074</v>
      </c>
      <c r="L37" s="62">
        <v>89958</v>
      </c>
    </row>
    <row r="38" spans="1:12" ht="15.75">
      <c r="A38" s="31" t="s">
        <v>15</v>
      </c>
      <c r="B38" s="65">
        <v>41451</v>
      </c>
      <c r="C38" s="65">
        <v>19206</v>
      </c>
      <c r="D38" s="65">
        <v>21882</v>
      </c>
      <c r="E38" s="65">
        <v>31757</v>
      </c>
      <c r="F38" s="65">
        <v>38262</v>
      </c>
      <c r="G38" s="65">
        <v>42812</v>
      </c>
      <c r="H38" s="65">
        <v>58248</v>
      </c>
      <c r="I38" s="65">
        <v>49231</v>
      </c>
      <c r="J38" s="65">
        <v>61661</v>
      </c>
      <c r="K38" s="65">
        <v>107295</v>
      </c>
      <c r="L38" s="62">
        <v>88470</v>
      </c>
    </row>
    <row r="39" spans="1:12" ht="15.75">
      <c r="A39" s="31" t="s">
        <v>16</v>
      </c>
      <c r="B39" s="65">
        <v>34616</v>
      </c>
      <c r="C39" s="84" t="s">
        <v>11</v>
      </c>
      <c r="D39" s="65">
        <v>18227</v>
      </c>
      <c r="E39" s="65">
        <v>26712</v>
      </c>
      <c r="F39" s="65">
        <v>37443</v>
      </c>
      <c r="G39" s="65">
        <v>37693</v>
      </c>
      <c r="H39" s="65">
        <v>55128</v>
      </c>
      <c r="I39" s="65">
        <v>50294</v>
      </c>
      <c r="J39" s="84" t="s">
        <v>11</v>
      </c>
      <c r="K39" s="84" t="s">
        <v>11</v>
      </c>
      <c r="L39" s="63" t="s">
        <v>11</v>
      </c>
    </row>
    <row r="40" spans="1:11" ht="15.75">
      <c r="A40" s="31"/>
      <c r="B40" s="82"/>
      <c r="C40" s="82"/>
      <c r="D40" s="82"/>
      <c r="E40" s="82"/>
      <c r="F40" s="82"/>
      <c r="G40" s="82"/>
      <c r="H40" s="82"/>
      <c r="I40" s="82"/>
      <c r="J40" s="82"/>
      <c r="K40" s="82"/>
    </row>
    <row r="41" spans="1:12" ht="15.75">
      <c r="A41" s="148" t="s">
        <v>24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2"/>
    </row>
    <row r="42" spans="1:12" ht="15.75">
      <c r="A42" s="147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2"/>
    </row>
    <row r="43" spans="1:12" ht="15.75">
      <c r="A43" s="147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2"/>
    </row>
    <row r="44" spans="1:12" ht="16.5">
      <c r="A44" s="86" t="s">
        <v>20</v>
      </c>
      <c r="B44" s="43">
        <f>B31/B21*100</f>
        <v>69.49294320750352</v>
      </c>
      <c r="C44" s="43">
        <f aca="true" t="shared" si="0" ref="C44:L44">C31/C21*100</f>
        <v>70.71252494424229</v>
      </c>
      <c r="D44" s="43">
        <f t="shared" si="0"/>
        <v>71.70386067147871</v>
      </c>
      <c r="E44" s="43">
        <f t="shared" si="0"/>
        <v>71.44246110889509</v>
      </c>
      <c r="F44" s="43">
        <f t="shared" si="0"/>
        <v>70.89458124005044</v>
      </c>
      <c r="G44" s="43">
        <f t="shared" si="0"/>
        <v>72.37060161097622</v>
      </c>
      <c r="H44" s="43">
        <f t="shared" si="0"/>
        <v>62.911696685920006</v>
      </c>
      <c r="I44" s="43">
        <f t="shared" si="0"/>
        <v>65.65419938772794</v>
      </c>
      <c r="J44" s="43">
        <f t="shared" si="0"/>
        <v>62.18447919493914</v>
      </c>
      <c r="K44" s="43">
        <f t="shared" si="0"/>
        <v>64.59989297414413</v>
      </c>
      <c r="L44" s="43">
        <f t="shared" si="0"/>
        <v>71.26961948275714</v>
      </c>
    </row>
    <row r="45" spans="1:12" ht="15.75">
      <c r="A45" s="31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24"/>
    </row>
    <row r="46" spans="1:12" ht="15.75">
      <c r="A46" s="31" t="s">
        <v>9</v>
      </c>
      <c r="B46" s="44">
        <f aca="true" t="shared" si="1" ref="B46:B52">B33/B23*100</f>
        <v>70.21952006886904</v>
      </c>
      <c r="C46" s="44">
        <f aca="true" t="shared" si="2" ref="C46:L46">C33/C23*100</f>
        <v>71.22787740846839</v>
      </c>
      <c r="D46" s="44">
        <f t="shared" si="2"/>
        <v>72.38701970933705</v>
      </c>
      <c r="E46" s="44">
        <f t="shared" si="2"/>
        <v>71.75982609130207</v>
      </c>
      <c r="F46" s="44">
        <f t="shared" si="2"/>
        <v>70.82505381685709</v>
      </c>
      <c r="G46" s="44">
        <f t="shared" si="2"/>
        <v>72.78277385843865</v>
      </c>
      <c r="H46" s="44">
        <f t="shared" si="2"/>
        <v>63.62651796207112</v>
      </c>
      <c r="I46" s="44">
        <f t="shared" si="2"/>
        <v>65.8336003417708</v>
      </c>
      <c r="J46" s="44">
        <f t="shared" si="2"/>
        <v>63.5472854361495</v>
      </c>
      <c r="K46" s="44">
        <f t="shared" si="2"/>
        <v>64.6698079392079</v>
      </c>
      <c r="L46" s="44">
        <f t="shared" si="2"/>
        <v>72.06735949393487</v>
      </c>
    </row>
    <row r="47" spans="1:12" ht="15.75">
      <c r="A47" s="31" t="s">
        <v>10</v>
      </c>
      <c r="B47" s="44">
        <f t="shared" si="1"/>
        <v>90.80720210398543</v>
      </c>
      <c r="C47" s="84" t="s">
        <v>11</v>
      </c>
      <c r="D47" s="44">
        <f aca="true" t="shared" si="3" ref="D47:I47">D34/D24*100</f>
        <v>71.87427349235132</v>
      </c>
      <c r="E47" s="44">
        <f t="shared" si="3"/>
        <v>80.70510954974431</v>
      </c>
      <c r="F47" s="44">
        <f t="shared" si="3"/>
        <v>86.88683827100535</v>
      </c>
      <c r="G47" s="44">
        <f t="shared" si="3"/>
        <v>94.15579602727541</v>
      </c>
      <c r="H47" s="44">
        <f t="shared" si="3"/>
        <v>90.32063263838965</v>
      </c>
      <c r="I47" s="44">
        <f t="shared" si="3"/>
        <v>90.97624863878507</v>
      </c>
      <c r="J47" s="84" t="s">
        <v>11</v>
      </c>
      <c r="K47" s="84" t="s">
        <v>11</v>
      </c>
      <c r="L47" s="63" t="s">
        <v>11</v>
      </c>
    </row>
    <row r="48" spans="1:12" ht="15.75">
      <c r="A48" s="31" t="s">
        <v>12</v>
      </c>
      <c r="B48" s="44">
        <f t="shared" si="1"/>
        <v>82.18954629133363</v>
      </c>
      <c r="C48" s="44">
        <f aca="true" t="shared" si="4" ref="C48:L48">C35/C25*100</f>
        <v>78.94522038817341</v>
      </c>
      <c r="D48" s="44">
        <f t="shared" si="4"/>
        <v>82.72350196281756</v>
      </c>
      <c r="E48" s="44">
        <f t="shared" si="4"/>
        <v>76.13240418118467</v>
      </c>
      <c r="F48" s="44">
        <f t="shared" si="4"/>
        <v>73.28656744715138</v>
      </c>
      <c r="G48" s="44">
        <f t="shared" si="4"/>
        <v>76.16837763090048</v>
      </c>
      <c r="H48" s="44">
        <f t="shared" si="4"/>
        <v>74.97501106067807</v>
      </c>
      <c r="I48" s="44">
        <f t="shared" si="4"/>
        <v>72.66473069211091</v>
      </c>
      <c r="J48" s="44">
        <f t="shared" si="4"/>
        <v>78.94861772664694</v>
      </c>
      <c r="K48" s="44">
        <f t="shared" si="4"/>
        <v>77.63970843457133</v>
      </c>
      <c r="L48" s="44">
        <f t="shared" si="4"/>
        <v>96.29908467725959</v>
      </c>
    </row>
    <row r="49" spans="1:12" ht="15.75">
      <c r="A49" s="31" t="s">
        <v>13</v>
      </c>
      <c r="B49" s="44">
        <f t="shared" si="1"/>
        <v>70.44457517438441</v>
      </c>
      <c r="C49" s="44">
        <f aca="true" t="shared" si="5" ref="C49:L49">C36/C26*100</f>
        <v>62.30347078018392</v>
      </c>
      <c r="D49" s="44">
        <f t="shared" si="5"/>
        <v>71.34851478734086</v>
      </c>
      <c r="E49" s="44">
        <f t="shared" si="5"/>
        <v>69.54406284859849</v>
      </c>
      <c r="F49" s="44">
        <f t="shared" si="5"/>
        <v>69.46490591962139</v>
      </c>
      <c r="G49" s="44">
        <f t="shared" si="5"/>
        <v>69.16086972356777</v>
      </c>
      <c r="H49" s="44">
        <f t="shared" si="5"/>
        <v>65.81201285833811</v>
      </c>
      <c r="I49" s="44">
        <f t="shared" si="5"/>
        <v>67.55079708522968</v>
      </c>
      <c r="J49" s="44">
        <f t="shared" si="5"/>
        <v>65.82736476836325</v>
      </c>
      <c r="K49" s="44">
        <f t="shared" si="5"/>
        <v>65.92862510814857</v>
      </c>
      <c r="L49" s="44">
        <f t="shared" si="5"/>
        <v>70.22483751976111</v>
      </c>
    </row>
    <row r="50" spans="1:12" ht="15.75">
      <c r="A50" s="31" t="s">
        <v>14</v>
      </c>
      <c r="B50" s="44">
        <f t="shared" si="1"/>
        <v>64.30800471831932</v>
      </c>
      <c r="C50" s="44">
        <f aca="true" t="shared" si="6" ref="C50:L50">C37/C27*100</f>
        <v>68.31986328194539</v>
      </c>
      <c r="D50" s="44">
        <f t="shared" si="6"/>
        <v>71.78270353121499</v>
      </c>
      <c r="E50" s="44">
        <f t="shared" si="6"/>
        <v>67.01986186778774</v>
      </c>
      <c r="F50" s="44">
        <f t="shared" si="6"/>
        <v>69.58998343918907</v>
      </c>
      <c r="G50" s="44">
        <f t="shared" si="6"/>
        <v>71.42682607557379</v>
      </c>
      <c r="H50" s="44">
        <f t="shared" si="6"/>
        <v>59.873815817399525</v>
      </c>
      <c r="I50" s="44">
        <f t="shared" si="6"/>
        <v>62.35575538771623</v>
      </c>
      <c r="J50" s="44">
        <f t="shared" si="6"/>
        <v>60.209845141018924</v>
      </c>
      <c r="K50" s="44">
        <f t="shared" si="6"/>
        <v>61.911957168352174</v>
      </c>
      <c r="L50" s="44">
        <f t="shared" si="6"/>
        <v>64.43013586781358</v>
      </c>
    </row>
    <row r="51" spans="1:12" ht="15.75">
      <c r="A51" s="31" t="s">
        <v>15</v>
      </c>
      <c r="B51" s="44">
        <f t="shared" si="1"/>
        <v>62.22379008046115</v>
      </c>
      <c r="C51" s="44">
        <f aca="true" t="shared" si="7" ref="C51:L51">C38/C28*100</f>
        <v>62.60104302477184</v>
      </c>
      <c r="D51" s="44">
        <f t="shared" si="7"/>
        <v>54.97989949748744</v>
      </c>
      <c r="E51" s="44">
        <f t="shared" si="7"/>
        <v>67.35169985790334</v>
      </c>
      <c r="F51" s="44">
        <f t="shared" si="7"/>
        <v>64.35022452446223</v>
      </c>
      <c r="G51" s="44">
        <f t="shared" si="7"/>
        <v>70.69819671048286</v>
      </c>
      <c r="H51" s="44">
        <f t="shared" si="7"/>
        <v>63.55066771406127</v>
      </c>
      <c r="I51" s="44">
        <f t="shared" si="7"/>
        <v>66.22945085694299</v>
      </c>
      <c r="J51" s="44">
        <f t="shared" si="7"/>
        <v>60.49169552549224</v>
      </c>
      <c r="K51" s="44">
        <f t="shared" si="7"/>
        <v>69.05951108994246</v>
      </c>
      <c r="L51" s="44">
        <f t="shared" si="7"/>
        <v>84.64570695956677</v>
      </c>
    </row>
    <row r="52" spans="1:12" ht="15.75">
      <c r="A52" s="31" t="s">
        <v>16</v>
      </c>
      <c r="B52" s="44">
        <f t="shared" si="1"/>
        <v>48.15201212981124</v>
      </c>
      <c r="C52" s="84" t="s">
        <v>11</v>
      </c>
      <c r="D52" s="44">
        <f aca="true" t="shared" si="8" ref="D52:I52">D39/D29*100</f>
        <v>55.352424914209365</v>
      </c>
      <c r="E52" s="44">
        <f t="shared" si="8"/>
        <v>61.5044553429578</v>
      </c>
      <c r="F52" s="44">
        <f t="shared" si="8"/>
        <v>73.04810956338524</v>
      </c>
      <c r="G52" s="44">
        <f t="shared" si="8"/>
        <v>53.433415553854445</v>
      </c>
      <c r="H52" s="44">
        <f t="shared" si="8"/>
        <v>46.87316662557074</v>
      </c>
      <c r="I52" s="44">
        <f t="shared" si="8"/>
        <v>59.36356554377847</v>
      </c>
      <c r="J52" s="84" t="s">
        <v>11</v>
      </c>
      <c r="K52" s="84" t="s">
        <v>11</v>
      </c>
      <c r="L52" s="63" t="s">
        <v>11</v>
      </c>
    </row>
    <row r="53" spans="1:12" ht="15.75">
      <c r="A53" s="3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24"/>
    </row>
    <row r="54" spans="1:12" ht="15.75">
      <c r="A54" s="29" t="s">
        <v>21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24"/>
    </row>
    <row r="55" spans="1:12" ht="15.75">
      <c r="A55" s="29" t="s">
        <v>22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24"/>
    </row>
    <row r="56" spans="1:12" ht="15.75">
      <c r="A56" s="29" t="s">
        <v>23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24"/>
    </row>
    <row r="57" spans="1:12" ht="16.5">
      <c r="A57" s="33" t="s">
        <v>8</v>
      </c>
      <c r="B57" s="65">
        <v>61428</v>
      </c>
      <c r="C57" s="65">
        <v>2645</v>
      </c>
      <c r="D57" s="65">
        <v>4229</v>
      </c>
      <c r="E57" s="65">
        <v>19244</v>
      </c>
      <c r="F57" s="65">
        <v>10755</v>
      </c>
      <c r="G57" s="65">
        <v>5332</v>
      </c>
      <c r="H57" s="65">
        <v>19222</v>
      </c>
      <c r="I57" s="65">
        <v>12422</v>
      </c>
      <c r="J57" s="65">
        <v>4284</v>
      </c>
      <c r="K57" s="65">
        <v>1369</v>
      </c>
      <c r="L57" s="62">
        <v>1147</v>
      </c>
    </row>
    <row r="58" spans="1:11" ht="15.75">
      <c r="A58" s="31"/>
      <c r="B58" s="82"/>
      <c r="C58" s="82"/>
      <c r="D58" s="82"/>
      <c r="E58" s="82"/>
      <c r="F58" s="82"/>
      <c r="G58" s="82"/>
      <c r="H58" s="82"/>
      <c r="I58" s="82"/>
      <c r="J58" s="82"/>
      <c r="K58" s="82"/>
    </row>
    <row r="59" spans="1:12" ht="15.75">
      <c r="A59" s="31" t="s">
        <v>9</v>
      </c>
      <c r="B59" s="65">
        <v>59795</v>
      </c>
      <c r="C59" s="65">
        <v>2527</v>
      </c>
      <c r="D59" s="65">
        <v>4132</v>
      </c>
      <c r="E59" s="65">
        <v>18733</v>
      </c>
      <c r="F59" s="65">
        <v>10547</v>
      </c>
      <c r="G59" s="65">
        <v>5248</v>
      </c>
      <c r="H59" s="65">
        <v>18609</v>
      </c>
      <c r="I59" s="65">
        <v>12136</v>
      </c>
      <c r="J59" s="65">
        <v>4135</v>
      </c>
      <c r="K59" s="65">
        <v>1262</v>
      </c>
      <c r="L59" s="64">
        <v>1076</v>
      </c>
    </row>
    <row r="60" spans="1:12" ht="15.75">
      <c r="A60" s="31" t="s">
        <v>10</v>
      </c>
      <c r="B60" s="62">
        <v>4722</v>
      </c>
      <c r="C60" s="63">
        <v>221</v>
      </c>
      <c r="D60" s="63">
        <v>578</v>
      </c>
      <c r="E60" s="62">
        <v>1986</v>
      </c>
      <c r="F60" s="62">
        <v>1223</v>
      </c>
      <c r="G60" s="63">
        <v>312</v>
      </c>
      <c r="H60" s="63">
        <v>402</v>
      </c>
      <c r="I60" s="63">
        <v>389</v>
      </c>
      <c r="J60" s="63">
        <v>10</v>
      </c>
      <c r="K60" s="63">
        <v>0</v>
      </c>
      <c r="L60" s="63">
        <v>3</v>
      </c>
    </row>
    <row r="61" spans="1:12" ht="15.75">
      <c r="A61" s="31" t="s">
        <v>12</v>
      </c>
      <c r="B61" s="62">
        <v>14291</v>
      </c>
      <c r="C61" s="63">
        <v>700</v>
      </c>
      <c r="D61" s="62">
        <v>1124</v>
      </c>
      <c r="E61" s="62">
        <v>4474</v>
      </c>
      <c r="F61" s="62">
        <v>2556</v>
      </c>
      <c r="G61" s="62">
        <v>1291</v>
      </c>
      <c r="H61" s="62">
        <v>4146</v>
      </c>
      <c r="I61" s="62">
        <v>3106</v>
      </c>
      <c r="J61" s="63">
        <v>764</v>
      </c>
      <c r="K61" s="63">
        <v>165</v>
      </c>
      <c r="L61" s="63">
        <v>111</v>
      </c>
    </row>
    <row r="62" spans="1:12" ht="15.75">
      <c r="A62" s="31" t="s">
        <v>13</v>
      </c>
      <c r="B62" s="62">
        <v>16603</v>
      </c>
      <c r="C62" s="63">
        <v>754</v>
      </c>
      <c r="D62" s="62">
        <v>1075</v>
      </c>
      <c r="E62" s="62">
        <v>5126</v>
      </c>
      <c r="F62" s="62">
        <v>2686</v>
      </c>
      <c r="G62" s="62">
        <v>1527</v>
      </c>
      <c r="H62" s="62">
        <v>5435</v>
      </c>
      <c r="I62" s="62">
        <v>3542</v>
      </c>
      <c r="J62" s="62">
        <v>1214</v>
      </c>
      <c r="K62" s="63">
        <v>377</v>
      </c>
      <c r="L62" s="63">
        <v>302</v>
      </c>
    </row>
    <row r="63" spans="1:12" ht="15.75">
      <c r="A63" s="31" t="s">
        <v>14</v>
      </c>
      <c r="B63" s="62">
        <v>15716</v>
      </c>
      <c r="C63" s="63">
        <v>539</v>
      </c>
      <c r="D63" s="63">
        <v>913</v>
      </c>
      <c r="E63" s="62">
        <v>4806</v>
      </c>
      <c r="F63" s="62">
        <v>2651</v>
      </c>
      <c r="G63" s="62">
        <v>1486</v>
      </c>
      <c r="H63" s="62">
        <v>5321</v>
      </c>
      <c r="I63" s="62">
        <v>3275</v>
      </c>
      <c r="J63" s="62">
        <v>1286</v>
      </c>
      <c r="K63" s="63">
        <v>428</v>
      </c>
      <c r="L63" s="63">
        <v>332</v>
      </c>
    </row>
    <row r="64" spans="1:12" ht="15.75">
      <c r="A64" s="31" t="s">
        <v>15</v>
      </c>
      <c r="B64" s="62">
        <v>8463</v>
      </c>
      <c r="C64" s="63">
        <v>313</v>
      </c>
      <c r="D64" s="63">
        <v>442</v>
      </c>
      <c r="E64" s="62">
        <v>2341</v>
      </c>
      <c r="F64" s="62">
        <v>1430</v>
      </c>
      <c r="G64" s="63">
        <v>633</v>
      </c>
      <c r="H64" s="62">
        <v>3304</v>
      </c>
      <c r="I64" s="62">
        <v>1825</v>
      </c>
      <c r="J64" s="63">
        <v>861</v>
      </c>
      <c r="K64" s="63">
        <v>291</v>
      </c>
      <c r="L64" s="63">
        <v>327</v>
      </c>
    </row>
    <row r="65" spans="1:12" ht="15.75">
      <c r="A65" s="31" t="s">
        <v>16</v>
      </c>
      <c r="B65" s="62">
        <v>1632</v>
      </c>
      <c r="C65" s="63">
        <v>118</v>
      </c>
      <c r="D65" s="63">
        <v>97</v>
      </c>
      <c r="E65" s="63">
        <v>511</v>
      </c>
      <c r="F65" s="63">
        <v>209</v>
      </c>
      <c r="G65" s="63">
        <v>84</v>
      </c>
      <c r="H65" s="63">
        <v>613</v>
      </c>
      <c r="I65" s="63">
        <v>285</v>
      </c>
      <c r="J65" s="63">
        <v>149</v>
      </c>
      <c r="K65" s="63">
        <v>107</v>
      </c>
      <c r="L65" s="63">
        <v>71</v>
      </c>
    </row>
    <row r="66" spans="2:12" ht="15.75">
      <c r="B66" s="62"/>
      <c r="C66" s="63"/>
      <c r="D66" s="62"/>
      <c r="E66" s="62"/>
      <c r="F66" s="62"/>
      <c r="G66" s="62"/>
      <c r="H66" s="62"/>
      <c r="I66" s="62"/>
      <c r="J66" s="62"/>
      <c r="K66" s="63"/>
      <c r="L66" s="63"/>
    </row>
    <row r="67" spans="1:12" ht="16.5">
      <c r="A67" s="33" t="s">
        <v>17</v>
      </c>
      <c r="B67" s="62">
        <v>43326</v>
      </c>
      <c r="C67" s="63">
        <v>934</v>
      </c>
      <c r="D67" s="62">
        <v>1982</v>
      </c>
      <c r="E67" s="62">
        <v>12545</v>
      </c>
      <c r="F67" s="62">
        <v>8427</v>
      </c>
      <c r="G67" s="62">
        <v>5095</v>
      </c>
      <c r="H67" s="62">
        <v>14344</v>
      </c>
      <c r="I67" s="62">
        <v>9627</v>
      </c>
      <c r="J67" s="62">
        <v>3620</v>
      </c>
      <c r="K67" s="63">
        <v>658</v>
      </c>
      <c r="L67" s="63">
        <v>439</v>
      </c>
    </row>
    <row r="68" ht="15.75">
      <c r="A68" s="31"/>
    </row>
    <row r="69" spans="1:12" ht="15.75">
      <c r="A69" s="31" t="s">
        <v>9</v>
      </c>
      <c r="B69" s="62">
        <v>42300</v>
      </c>
      <c r="C69" s="63">
        <v>887</v>
      </c>
      <c r="D69" s="62">
        <v>1893</v>
      </c>
      <c r="E69" s="62">
        <v>12155</v>
      </c>
      <c r="F69" s="62">
        <v>8234</v>
      </c>
      <c r="G69" s="62">
        <v>5009</v>
      </c>
      <c r="H69" s="62">
        <v>14121</v>
      </c>
      <c r="I69" s="62">
        <v>9497</v>
      </c>
      <c r="J69" s="62">
        <v>3559</v>
      </c>
      <c r="K69" s="63">
        <v>650</v>
      </c>
      <c r="L69" s="63">
        <v>415</v>
      </c>
    </row>
    <row r="70" spans="1:12" ht="15.75">
      <c r="A70" s="31" t="s">
        <v>10</v>
      </c>
      <c r="B70" s="62">
        <v>3322</v>
      </c>
      <c r="C70" s="63">
        <v>34</v>
      </c>
      <c r="D70" s="63">
        <v>246</v>
      </c>
      <c r="E70" s="62">
        <v>1133</v>
      </c>
      <c r="F70" s="63">
        <v>976</v>
      </c>
      <c r="G70" s="63">
        <v>344</v>
      </c>
      <c r="H70" s="63">
        <v>589</v>
      </c>
      <c r="I70" s="63">
        <v>555</v>
      </c>
      <c r="J70" s="63">
        <v>31</v>
      </c>
      <c r="K70" s="63">
        <v>1</v>
      </c>
      <c r="L70" s="63">
        <v>2</v>
      </c>
    </row>
    <row r="71" spans="1:12" ht="15.75">
      <c r="A71" s="31" t="s">
        <v>12</v>
      </c>
      <c r="B71" s="62">
        <v>9449</v>
      </c>
      <c r="C71" s="63">
        <v>140</v>
      </c>
      <c r="D71" s="63">
        <v>424</v>
      </c>
      <c r="E71" s="62">
        <v>2230</v>
      </c>
      <c r="F71" s="62">
        <v>1790</v>
      </c>
      <c r="G71" s="62">
        <v>1062</v>
      </c>
      <c r="H71" s="62">
        <v>3803</v>
      </c>
      <c r="I71" s="62">
        <v>2760</v>
      </c>
      <c r="J71" s="63">
        <v>815</v>
      </c>
      <c r="K71" s="63">
        <v>135</v>
      </c>
      <c r="L71" s="63">
        <v>92</v>
      </c>
    </row>
    <row r="72" spans="1:12" ht="15.75">
      <c r="A72" s="31" t="s">
        <v>13</v>
      </c>
      <c r="B72" s="62">
        <v>11251</v>
      </c>
      <c r="C72" s="63">
        <v>243</v>
      </c>
      <c r="D72" s="63">
        <v>470</v>
      </c>
      <c r="E72" s="62">
        <v>3170</v>
      </c>
      <c r="F72" s="62">
        <v>2001</v>
      </c>
      <c r="G72" s="62">
        <v>1349</v>
      </c>
      <c r="H72" s="62">
        <v>4016</v>
      </c>
      <c r="I72" s="62">
        <v>2706</v>
      </c>
      <c r="J72" s="63">
        <v>969</v>
      </c>
      <c r="K72" s="63">
        <v>225</v>
      </c>
      <c r="L72" s="63">
        <v>116</v>
      </c>
    </row>
    <row r="73" spans="1:12" ht="15.75">
      <c r="A73" s="31" t="s">
        <v>14</v>
      </c>
      <c r="B73" s="62">
        <v>11843</v>
      </c>
      <c r="C73" s="63">
        <v>282</v>
      </c>
      <c r="D73" s="63">
        <v>482</v>
      </c>
      <c r="E73" s="62">
        <v>3582</v>
      </c>
      <c r="F73" s="62">
        <v>2185</v>
      </c>
      <c r="G73" s="62">
        <v>1524</v>
      </c>
      <c r="H73" s="62">
        <v>3788</v>
      </c>
      <c r="I73" s="62">
        <v>2406</v>
      </c>
      <c r="J73" s="62">
        <v>1073</v>
      </c>
      <c r="K73" s="63">
        <v>193</v>
      </c>
      <c r="L73" s="63">
        <v>116</v>
      </c>
    </row>
    <row r="74" spans="1:12" ht="15.75">
      <c r="A74" s="31" t="s">
        <v>15</v>
      </c>
      <c r="B74" s="62">
        <v>6435</v>
      </c>
      <c r="C74" s="63">
        <v>187</v>
      </c>
      <c r="D74" s="63">
        <v>271</v>
      </c>
      <c r="E74" s="62">
        <v>2040</v>
      </c>
      <c r="F74" s="62">
        <v>1281</v>
      </c>
      <c r="G74" s="63">
        <v>730</v>
      </c>
      <c r="H74" s="62">
        <v>1925</v>
      </c>
      <c r="I74" s="62">
        <v>1070</v>
      </c>
      <c r="J74" s="63">
        <v>672</v>
      </c>
      <c r="K74" s="63">
        <v>96</v>
      </c>
      <c r="L74" s="63">
        <v>88</v>
      </c>
    </row>
    <row r="75" spans="1:12" ht="15.75">
      <c r="A75" s="31" t="s">
        <v>16</v>
      </c>
      <c r="B75" s="62">
        <v>1027</v>
      </c>
      <c r="C75" s="63">
        <v>47</v>
      </c>
      <c r="D75" s="63">
        <v>88</v>
      </c>
      <c r="E75" s="63">
        <v>390</v>
      </c>
      <c r="F75" s="63">
        <v>192</v>
      </c>
      <c r="G75" s="63">
        <v>86</v>
      </c>
      <c r="H75" s="63">
        <v>223</v>
      </c>
      <c r="I75" s="63">
        <v>130</v>
      </c>
      <c r="J75" s="63">
        <v>61</v>
      </c>
      <c r="K75" s="63">
        <v>8</v>
      </c>
      <c r="L75" s="63">
        <v>24</v>
      </c>
    </row>
    <row r="76" spans="2:8" ht="15.75">
      <c r="B76" s="30"/>
      <c r="C76" s="30"/>
      <c r="D76" s="30"/>
      <c r="E76" s="30"/>
      <c r="F76" s="30"/>
      <c r="G76" s="30"/>
      <c r="H76" s="30"/>
    </row>
    <row r="77" spans="1:8" ht="15.75">
      <c r="A77" s="31" t="s">
        <v>33</v>
      </c>
      <c r="B77" s="30"/>
      <c r="C77" s="30"/>
      <c r="D77" s="30"/>
      <c r="E77" s="30"/>
      <c r="F77" s="30"/>
      <c r="G77" s="30"/>
      <c r="H77" s="30"/>
    </row>
    <row r="78" spans="1:8" ht="15.75">
      <c r="A78" s="31" t="s">
        <v>31</v>
      </c>
      <c r="B78" s="30"/>
      <c r="C78" s="30"/>
      <c r="D78" s="30"/>
      <c r="E78" s="30"/>
      <c r="F78" s="30"/>
      <c r="G78" s="30"/>
      <c r="H78" s="30"/>
    </row>
    <row r="79" spans="1:8" ht="15.75">
      <c r="A79" s="31" t="s">
        <v>32</v>
      </c>
      <c r="B79" s="30"/>
      <c r="C79" s="30"/>
      <c r="D79" s="30"/>
      <c r="E79" s="30"/>
      <c r="F79" s="30"/>
      <c r="G79" s="30"/>
      <c r="H79" s="30"/>
    </row>
    <row r="80" spans="1:8" ht="15.75">
      <c r="A80" s="31"/>
      <c r="B80" s="31"/>
      <c r="C80" s="31"/>
      <c r="D80" s="31"/>
      <c r="E80" s="31"/>
      <c r="F80" s="31"/>
      <c r="G80" s="31"/>
      <c r="H80" s="31"/>
    </row>
    <row r="81" spans="1:8" ht="15.75">
      <c r="A81" s="31" t="s">
        <v>25</v>
      </c>
      <c r="B81" s="31"/>
      <c r="C81" s="31"/>
      <c r="D81" s="31"/>
      <c r="E81" s="31"/>
      <c r="F81" s="31"/>
      <c r="G81" s="31"/>
      <c r="H81" s="31"/>
    </row>
    <row r="82" spans="1:8" ht="16.5">
      <c r="A82" s="50" t="s">
        <v>48</v>
      </c>
      <c r="B82" s="31"/>
      <c r="C82" s="31"/>
      <c r="D82" s="31"/>
      <c r="E82" s="31"/>
      <c r="F82" s="31"/>
      <c r="G82" s="31"/>
      <c r="H82" s="31"/>
    </row>
    <row r="83" spans="1:8" ht="16.5">
      <c r="A83" s="50" t="s">
        <v>49</v>
      </c>
      <c r="B83" s="31"/>
      <c r="C83" s="31"/>
      <c r="D83" s="31"/>
      <c r="E83" s="31"/>
      <c r="F83" s="31"/>
      <c r="G83" s="31"/>
      <c r="H83" s="31"/>
    </row>
    <row r="84" spans="1:8" ht="15.75">
      <c r="A84" s="31" t="s">
        <v>47</v>
      </c>
      <c r="B84" s="31"/>
      <c r="C84" s="31"/>
      <c r="D84" s="31"/>
      <c r="E84" s="31"/>
      <c r="F84" s="31"/>
      <c r="G84" s="31"/>
      <c r="H84" s="31"/>
    </row>
    <row r="85" spans="1:8" ht="15.75">
      <c r="A85" s="31" t="s">
        <v>30</v>
      </c>
      <c r="B85" s="31"/>
      <c r="C85" s="31"/>
      <c r="D85" s="31"/>
      <c r="E85" s="31"/>
      <c r="F85" s="31"/>
      <c r="G85" s="31"/>
      <c r="H85" s="31"/>
    </row>
    <row r="86" spans="1:8" ht="15.75">
      <c r="A86" s="31" t="s">
        <v>46</v>
      </c>
      <c r="B86" s="31"/>
      <c r="C86" s="31"/>
      <c r="D86" s="31"/>
      <c r="E86" s="31"/>
      <c r="F86" s="31"/>
      <c r="G86" s="31"/>
      <c r="H86" s="31"/>
    </row>
    <row r="87" spans="1:8" ht="15.75">
      <c r="A87" s="31" t="s">
        <v>45</v>
      </c>
      <c r="B87" s="31"/>
      <c r="C87" s="31"/>
      <c r="D87" s="31"/>
      <c r="E87" s="31"/>
      <c r="F87" s="31"/>
      <c r="G87" s="31"/>
      <c r="H87" s="31"/>
    </row>
    <row r="88" spans="1:8" ht="16.5">
      <c r="A88" s="34"/>
      <c r="B88" s="31"/>
      <c r="C88" s="31"/>
      <c r="D88" s="31"/>
      <c r="E88" s="31"/>
      <c r="F88" s="31"/>
      <c r="G88" s="31"/>
      <c r="H88" s="31"/>
    </row>
    <row r="89" spans="1:8" ht="16.5">
      <c r="A89" s="34" t="s">
        <v>26</v>
      </c>
      <c r="B89" s="31"/>
      <c r="C89" s="31"/>
      <c r="D89" s="31"/>
      <c r="E89" s="31"/>
      <c r="F89" s="31"/>
      <c r="G89" s="31"/>
      <c r="H89" s="31"/>
    </row>
    <row r="90" ht="15.75">
      <c r="A90" s="35" t="s">
        <v>27</v>
      </c>
    </row>
  </sheetData>
  <sheetProtection/>
  <mergeCells count="19">
    <mergeCell ref="A19:A20"/>
    <mergeCell ref="A41:A43"/>
    <mergeCell ref="G11:G16"/>
    <mergeCell ref="H11:L12"/>
    <mergeCell ref="H13:H16"/>
    <mergeCell ref="I13:I16"/>
    <mergeCell ref="J13:J16"/>
    <mergeCell ref="K13:K16"/>
    <mergeCell ref="L13:L16"/>
    <mergeCell ref="A7:A18"/>
    <mergeCell ref="B7:E8"/>
    <mergeCell ref="F7:L8"/>
    <mergeCell ref="B9:B16"/>
    <mergeCell ref="C9:C16"/>
    <mergeCell ref="D9:E10"/>
    <mergeCell ref="F9:L10"/>
    <mergeCell ref="D11:D16"/>
    <mergeCell ref="E11:E16"/>
    <mergeCell ref="F11:F16"/>
  </mergeCells>
  <hyperlinks>
    <hyperlink ref="A90" r:id="rId1" display="http://www.census.gov/hhes/www/income.html"/>
  </hyperlinks>
  <printOptions/>
  <pageMargins left="0.75" right="0.75" top="1" bottom="1" header="0.5" footer="0.5"/>
  <pageSetup horizontalDpi="600" verticalDpi="600" orientation="landscape" paperSize="17" scale="6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L81"/>
  <sheetViews>
    <sheetView showGridLines="0" defaultGridColor="0" zoomScale="75" zoomScaleNormal="75" zoomScalePageLayoutView="0" colorId="22" workbookViewId="0" topLeftCell="A1">
      <selection activeCell="A1" sqref="A1"/>
    </sheetView>
  </sheetViews>
  <sheetFormatPr defaultColWidth="14.69921875" defaultRowHeight="15.75"/>
  <cols>
    <col min="1" max="1" width="35.69921875" style="0" customWidth="1"/>
  </cols>
  <sheetData>
    <row r="1" spans="1:12" ht="16.5">
      <c r="A1" s="51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6.5">
      <c r="A2" s="5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8" t="s">
        <v>29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6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6.5" thickTop="1">
      <c r="A7" s="156" t="s">
        <v>3</v>
      </c>
      <c r="B7" s="159">
        <v>2000</v>
      </c>
      <c r="C7" s="160"/>
      <c r="D7" s="160"/>
      <c r="E7" s="160"/>
      <c r="F7" s="162">
        <v>2000</v>
      </c>
      <c r="G7" s="160"/>
      <c r="H7" s="160"/>
      <c r="I7" s="160"/>
      <c r="J7" s="160"/>
      <c r="K7" s="160"/>
      <c r="L7" s="160"/>
    </row>
    <row r="8" spans="1:12" ht="16.5" thickBot="1">
      <c r="A8" s="157"/>
      <c r="B8" s="161"/>
      <c r="C8" s="132"/>
      <c r="D8" s="132"/>
      <c r="E8" s="132"/>
      <c r="F8" s="132"/>
      <c r="G8" s="132"/>
      <c r="H8" s="132"/>
      <c r="I8" s="132"/>
      <c r="J8" s="132"/>
      <c r="K8" s="132"/>
      <c r="L8" s="132"/>
    </row>
    <row r="9" spans="1:12" ht="15.75">
      <c r="A9" s="157"/>
      <c r="B9" s="134" t="s">
        <v>35</v>
      </c>
      <c r="C9" s="163" t="s">
        <v>44</v>
      </c>
      <c r="D9" s="165" t="s">
        <v>36</v>
      </c>
      <c r="E9" s="139"/>
      <c r="F9" s="142" t="s">
        <v>2</v>
      </c>
      <c r="G9" s="130"/>
      <c r="H9" s="130"/>
      <c r="I9" s="130"/>
      <c r="J9" s="130"/>
      <c r="K9" s="130"/>
      <c r="L9" s="130"/>
    </row>
    <row r="10" spans="1:12" ht="16.5" thickBot="1">
      <c r="A10" s="157"/>
      <c r="B10" s="135"/>
      <c r="C10" s="164"/>
      <c r="D10" s="166"/>
      <c r="E10" s="141"/>
      <c r="F10" s="143"/>
      <c r="G10" s="140"/>
      <c r="H10" s="140"/>
      <c r="I10" s="140"/>
      <c r="J10" s="140"/>
      <c r="K10" s="140"/>
      <c r="L10" s="140"/>
    </row>
    <row r="11" spans="1:12" ht="15.75">
      <c r="A11" s="157"/>
      <c r="B11" s="135"/>
      <c r="C11" s="164"/>
      <c r="D11" s="167" t="s">
        <v>37</v>
      </c>
      <c r="E11" s="136" t="s">
        <v>38</v>
      </c>
      <c r="F11" s="134" t="s">
        <v>39</v>
      </c>
      <c r="G11" s="144" t="s">
        <v>40</v>
      </c>
      <c r="H11" s="138" t="s">
        <v>4</v>
      </c>
      <c r="I11" s="130"/>
      <c r="J11" s="130"/>
      <c r="K11" s="130"/>
      <c r="L11" s="130"/>
    </row>
    <row r="12" spans="1:12" ht="15.75">
      <c r="A12" s="157"/>
      <c r="B12" s="135"/>
      <c r="C12" s="164"/>
      <c r="D12" s="168"/>
      <c r="E12" s="137"/>
      <c r="F12" s="135"/>
      <c r="G12" s="153"/>
      <c r="H12" s="154"/>
      <c r="I12" s="154"/>
      <c r="J12" s="154"/>
      <c r="K12" s="154"/>
      <c r="L12" s="154"/>
    </row>
    <row r="13" spans="1:12" ht="15.75" customHeight="1">
      <c r="A13" s="157"/>
      <c r="B13" s="135"/>
      <c r="C13" s="164"/>
      <c r="D13" s="168"/>
      <c r="E13" s="137"/>
      <c r="F13" s="135"/>
      <c r="G13" s="153"/>
      <c r="H13" s="155" t="s">
        <v>41</v>
      </c>
      <c r="I13" s="149" t="s">
        <v>42</v>
      </c>
      <c r="J13" s="149" t="s">
        <v>43</v>
      </c>
      <c r="K13" s="149" t="s">
        <v>5</v>
      </c>
      <c r="L13" s="149" t="s">
        <v>6</v>
      </c>
    </row>
    <row r="14" spans="1:12" ht="15.75">
      <c r="A14" s="157"/>
      <c r="B14" s="135"/>
      <c r="C14" s="164"/>
      <c r="D14" s="168"/>
      <c r="E14" s="137"/>
      <c r="F14" s="135"/>
      <c r="G14" s="153"/>
      <c r="H14" s="135"/>
      <c r="I14" s="145"/>
      <c r="J14" s="145"/>
      <c r="K14" s="145"/>
      <c r="L14" s="145"/>
    </row>
    <row r="15" spans="1:12" ht="15.75">
      <c r="A15" s="157"/>
      <c r="B15" s="135"/>
      <c r="C15" s="164"/>
      <c r="D15" s="168"/>
      <c r="E15" s="137"/>
      <c r="F15" s="135"/>
      <c r="G15" s="153"/>
      <c r="H15" s="135"/>
      <c r="I15" s="145"/>
      <c r="J15" s="145"/>
      <c r="K15" s="145"/>
      <c r="L15" s="145"/>
    </row>
    <row r="16" spans="1:12" ht="15.75">
      <c r="A16" s="157"/>
      <c r="B16" s="135"/>
      <c r="C16" s="164"/>
      <c r="D16" s="168"/>
      <c r="E16" s="137"/>
      <c r="F16" s="135"/>
      <c r="G16" s="153"/>
      <c r="H16" s="135"/>
      <c r="I16" s="145"/>
      <c r="J16" s="145"/>
      <c r="K16" s="145"/>
      <c r="L16" s="145"/>
    </row>
    <row r="17" spans="1:12" ht="16.5" thickBot="1">
      <c r="A17" s="158"/>
      <c r="B17" s="39"/>
      <c r="C17" s="36"/>
      <c r="D17" s="38"/>
      <c r="E17" s="36"/>
      <c r="F17" s="37"/>
      <c r="G17" s="36"/>
      <c r="H17" s="49"/>
      <c r="I17" s="48"/>
      <c r="J17" s="48"/>
      <c r="K17" s="48"/>
      <c r="L17" s="48"/>
    </row>
    <row r="18" spans="1:12" ht="16.5" thickTop="1">
      <c r="A18" s="150" t="s">
        <v>7</v>
      </c>
      <c r="B18" s="56"/>
      <c r="C18" s="57"/>
      <c r="D18" s="56"/>
      <c r="E18" s="57"/>
      <c r="F18" s="56"/>
      <c r="G18" s="57"/>
      <c r="H18" s="57"/>
      <c r="I18" s="57"/>
      <c r="J18" s="57"/>
      <c r="K18" s="57"/>
      <c r="L18" s="57"/>
    </row>
    <row r="19" spans="1:12" ht="15.75">
      <c r="A19" s="124"/>
      <c r="B19" s="56"/>
      <c r="C19" s="57"/>
      <c r="D19" s="56"/>
      <c r="E19" s="57"/>
      <c r="F19" s="56"/>
      <c r="G19" s="57"/>
      <c r="H19" s="57"/>
      <c r="I19" s="57"/>
      <c r="J19" s="57"/>
      <c r="K19" s="57"/>
      <c r="L19" s="57"/>
    </row>
    <row r="20" spans="1:12" ht="16.5">
      <c r="A20" s="8" t="s">
        <v>8</v>
      </c>
      <c r="B20" s="22">
        <v>50241</v>
      </c>
      <c r="C20" s="21">
        <v>23748</v>
      </c>
      <c r="D20" s="22">
        <v>27815</v>
      </c>
      <c r="E20" s="21">
        <v>36258</v>
      </c>
      <c r="F20" s="22">
        <v>44315</v>
      </c>
      <c r="G20" s="21">
        <v>45505</v>
      </c>
      <c r="H20" s="21">
        <v>78257</v>
      </c>
      <c r="I20" s="20">
        <v>68777</v>
      </c>
      <c r="J20" s="20">
        <v>83779</v>
      </c>
      <c r="K20" s="20">
        <v>135972</v>
      </c>
      <c r="L20" s="20">
        <v>96175</v>
      </c>
    </row>
    <row r="21" spans="1:12" ht="15.75">
      <c r="A21" s="1"/>
      <c r="B21" s="12"/>
      <c r="C21" s="3"/>
      <c r="D21" s="12"/>
      <c r="E21" s="3"/>
      <c r="F21" s="12"/>
      <c r="G21" s="3"/>
      <c r="H21" s="3"/>
      <c r="I21" s="3"/>
      <c r="J21" s="3"/>
      <c r="K21" s="3"/>
      <c r="L21" s="3"/>
    </row>
    <row r="22" spans="1:12" ht="15.75">
      <c r="A22" s="1" t="s">
        <v>10</v>
      </c>
      <c r="B22" s="13">
        <v>23499</v>
      </c>
      <c r="C22" s="14">
        <v>17969</v>
      </c>
      <c r="D22" s="13">
        <v>17959</v>
      </c>
      <c r="E22" s="14">
        <v>23253</v>
      </c>
      <c r="F22" s="13">
        <v>23204</v>
      </c>
      <c r="G22" s="14">
        <v>26568</v>
      </c>
      <c r="H22" s="14">
        <v>37931</v>
      </c>
      <c r="I22" s="3">
        <v>37696</v>
      </c>
      <c r="J22" s="14" t="s">
        <v>11</v>
      </c>
      <c r="K22" s="14" t="s">
        <v>11</v>
      </c>
      <c r="L22" s="14" t="s">
        <v>11</v>
      </c>
    </row>
    <row r="23" spans="1:12" ht="15.75">
      <c r="A23" s="1" t="s">
        <v>12</v>
      </c>
      <c r="B23" s="13">
        <v>41154</v>
      </c>
      <c r="C23" s="14">
        <v>21793</v>
      </c>
      <c r="D23" s="13">
        <v>24858</v>
      </c>
      <c r="E23" s="14">
        <v>32510</v>
      </c>
      <c r="F23" s="13">
        <v>38309</v>
      </c>
      <c r="G23" s="14">
        <v>40015</v>
      </c>
      <c r="H23" s="14">
        <v>59052</v>
      </c>
      <c r="I23" s="3">
        <v>56985</v>
      </c>
      <c r="J23" s="3">
        <v>65193</v>
      </c>
      <c r="K23" s="3">
        <v>75108</v>
      </c>
      <c r="L23" s="3">
        <v>62164</v>
      </c>
    </row>
    <row r="24" spans="1:12" ht="15.75">
      <c r="A24" s="1" t="s">
        <v>13</v>
      </c>
      <c r="B24" s="13">
        <v>53298</v>
      </c>
      <c r="C24" s="14">
        <v>25368</v>
      </c>
      <c r="D24" s="13">
        <v>28493</v>
      </c>
      <c r="E24" s="14">
        <v>38647</v>
      </c>
      <c r="F24" s="13">
        <v>48205</v>
      </c>
      <c r="G24" s="14">
        <v>47893</v>
      </c>
      <c r="H24" s="14">
        <v>81245</v>
      </c>
      <c r="I24" s="3">
        <v>71950</v>
      </c>
      <c r="J24" s="3">
        <v>86205</v>
      </c>
      <c r="K24" s="3">
        <v>136526</v>
      </c>
      <c r="L24" s="3">
        <v>104055</v>
      </c>
    </row>
    <row r="25" spans="1:12" ht="15.75">
      <c r="A25" s="1" t="s">
        <v>14</v>
      </c>
      <c r="B25" s="13">
        <v>60024</v>
      </c>
      <c r="C25" s="14">
        <v>24925</v>
      </c>
      <c r="D25" s="13">
        <v>38549</v>
      </c>
      <c r="E25" s="14">
        <v>40553</v>
      </c>
      <c r="F25" s="13">
        <v>54302</v>
      </c>
      <c r="G25" s="14">
        <v>48336</v>
      </c>
      <c r="H25" s="14">
        <v>87024</v>
      </c>
      <c r="I25" s="3">
        <v>75867</v>
      </c>
      <c r="J25" s="3">
        <v>82989</v>
      </c>
      <c r="K25" s="3">
        <v>165446</v>
      </c>
      <c r="L25" s="3">
        <v>103960</v>
      </c>
    </row>
    <row r="26" spans="1:12" ht="15.75">
      <c r="A26" s="1" t="s">
        <v>15</v>
      </c>
      <c r="B26" s="13">
        <v>58825</v>
      </c>
      <c r="C26" s="14">
        <v>27033</v>
      </c>
      <c r="D26" s="13">
        <v>30852</v>
      </c>
      <c r="E26" s="14">
        <v>42842</v>
      </c>
      <c r="F26" s="13">
        <v>45987</v>
      </c>
      <c r="G26" s="14">
        <v>55198</v>
      </c>
      <c r="H26" s="14">
        <v>91686</v>
      </c>
      <c r="I26" s="3">
        <v>81851</v>
      </c>
      <c r="J26" s="3">
        <v>102119</v>
      </c>
      <c r="K26" s="3">
        <v>124499</v>
      </c>
      <c r="L26" s="3">
        <v>82458</v>
      </c>
    </row>
    <row r="27" spans="1:12" ht="15.75">
      <c r="A27" s="1" t="s">
        <v>16</v>
      </c>
      <c r="B27" s="13">
        <v>53754</v>
      </c>
      <c r="C27" s="14">
        <v>24769</v>
      </c>
      <c r="D27" s="13">
        <v>30653</v>
      </c>
      <c r="E27" s="14">
        <v>31482</v>
      </c>
      <c r="F27" s="13">
        <v>40147</v>
      </c>
      <c r="G27" s="15" t="s">
        <v>11</v>
      </c>
      <c r="H27" s="14">
        <v>91089</v>
      </c>
      <c r="I27" s="3">
        <v>75811</v>
      </c>
      <c r="J27" s="3">
        <v>71567</v>
      </c>
      <c r="K27" s="14" t="s">
        <v>11</v>
      </c>
      <c r="L27" s="14" t="s">
        <v>11</v>
      </c>
    </row>
    <row r="28" spans="1:12" ht="15.75">
      <c r="A28" s="1"/>
      <c r="B28" s="12"/>
      <c r="C28" s="3"/>
      <c r="D28" s="12"/>
      <c r="E28" s="1"/>
      <c r="F28" s="5"/>
      <c r="G28" s="1"/>
      <c r="H28" s="1"/>
      <c r="I28" s="1"/>
      <c r="J28" s="1"/>
      <c r="K28" s="1"/>
      <c r="L28" s="1"/>
    </row>
    <row r="29" spans="1:12" ht="16.5">
      <c r="A29" s="8" t="s">
        <v>17</v>
      </c>
      <c r="B29" s="22">
        <v>32940</v>
      </c>
      <c r="C29" s="21">
        <v>19572</v>
      </c>
      <c r="D29" s="22">
        <v>18860</v>
      </c>
      <c r="E29" s="21">
        <v>24681</v>
      </c>
      <c r="F29" s="22">
        <v>29269</v>
      </c>
      <c r="G29" s="21">
        <v>32471</v>
      </c>
      <c r="H29" s="21">
        <v>48250</v>
      </c>
      <c r="I29" s="20">
        <v>43455</v>
      </c>
      <c r="J29" s="20">
        <v>54661</v>
      </c>
      <c r="K29" s="20">
        <v>75824</v>
      </c>
      <c r="L29" s="20">
        <v>70280</v>
      </c>
    </row>
    <row r="30" spans="1:12" ht="15.75">
      <c r="A30" s="1"/>
      <c r="B30" s="12"/>
      <c r="C30" s="3"/>
      <c r="D30" s="12"/>
      <c r="E30" s="3"/>
      <c r="F30" s="12"/>
      <c r="G30" s="3"/>
      <c r="H30" s="3"/>
      <c r="I30" s="3"/>
      <c r="J30" s="3"/>
      <c r="K30" s="3"/>
      <c r="L30" s="3"/>
    </row>
    <row r="31" spans="1:12" ht="15.75">
      <c r="A31" s="1" t="s">
        <v>18</v>
      </c>
      <c r="B31" s="13">
        <v>19839</v>
      </c>
      <c r="C31" s="15" t="s">
        <v>11</v>
      </c>
      <c r="D31" s="13">
        <v>14018</v>
      </c>
      <c r="E31" s="14">
        <v>17127</v>
      </c>
      <c r="F31" s="13">
        <v>19697</v>
      </c>
      <c r="G31" s="14">
        <v>21139</v>
      </c>
      <c r="H31" s="14">
        <v>28568</v>
      </c>
      <c r="I31" s="3">
        <v>28244</v>
      </c>
      <c r="J31" s="14" t="s">
        <v>11</v>
      </c>
      <c r="K31" s="14" t="s">
        <v>11</v>
      </c>
      <c r="L31" s="14" t="s">
        <v>11</v>
      </c>
    </row>
    <row r="32" spans="1:12" ht="15.75">
      <c r="A32" s="1" t="s">
        <v>12</v>
      </c>
      <c r="B32" s="13">
        <v>31645</v>
      </c>
      <c r="C32" s="14">
        <v>17283</v>
      </c>
      <c r="D32" s="13">
        <v>20646</v>
      </c>
      <c r="E32" s="14">
        <v>23645</v>
      </c>
      <c r="F32" s="13">
        <v>26705</v>
      </c>
      <c r="G32" s="14">
        <v>29072</v>
      </c>
      <c r="H32" s="14">
        <v>42982</v>
      </c>
      <c r="I32" s="3">
        <v>40419</v>
      </c>
      <c r="J32" s="3">
        <v>48336</v>
      </c>
      <c r="K32" s="3">
        <v>62820</v>
      </c>
      <c r="L32" s="14" t="s">
        <v>11</v>
      </c>
    </row>
    <row r="33" spans="1:12" ht="15.75">
      <c r="A33" s="1" t="s">
        <v>13</v>
      </c>
      <c r="B33" s="13">
        <v>35567</v>
      </c>
      <c r="C33" s="14">
        <v>21673</v>
      </c>
      <c r="D33" s="13">
        <v>18877</v>
      </c>
      <c r="E33" s="14">
        <v>26062</v>
      </c>
      <c r="F33" s="13">
        <v>32127</v>
      </c>
      <c r="G33" s="14">
        <v>33704</v>
      </c>
      <c r="H33" s="14">
        <v>53614</v>
      </c>
      <c r="I33" s="3">
        <v>48076</v>
      </c>
      <c r="J33" s="3">
        <v>61519</v>
      </c>
      <c r="K33" s="3">
        <v>81396</v>
      </c>
      <c r="L33" s="3">
        <v>69698</v>
      </c>
    </row>
    <row r="34" spans="1:12" ht="15.75">
      <c r="A34" s="1" t="s">
        <v>14</v>
      </c>
      <c r="B34" s="13">
        <v>36206</v>
      </c>
      <c r="C34" s="14">
        <v>20748</v>
      </c>
      <c r="D34" s="13">
        <v>20080</v>
      </c>
      <c r="E34" s="14">
        <v>26662</v>
      </c>
      <c r="F34" s="13">
        <v>32841</v>
      </c>
      <c r="G34" s="14">
        <v>36106</v>
      </c>
      <c r="H34" s="14">
        <v>52321</v>
      </c>
      <c r="I34" s="3">
        <v>47215</v>
      </c>
      <c r="J34" s="3">
        <v>55524</v>
      </c>
      <c r="K34" s="3">
        <v>89125</v>
      </c>
      <c r="L34" s="3">
        <v>75711</v>
      </c>
    </row>
    <row r="35" spans="1:12" ht="15.75">
      <c r="A35" s="1" t="s">
        <v>15</v>
      </c>
      <c r="B35" s="13">
        <v>32169</v>
      </c>
      <c r="C35" s="14">
        <v>19900</v>
      </c>
      <c r="D35" s="13">
        <v>18815</v>
      </c>
      <c r="E35" s="14">
        <v>24994</v>
      </c>
      <c r="F35" s="13">
        <v>30169</v>
      </c>
      <c r="G35" s="14">
        <v>34679</v>
      </c>
      <c r="H35" s="14">
        <v>48972</v>
      </c>
      <c r="I35" s="3">
        <v>43391</v>
      </c>
      <c r="J35" s="3">
        <v>51544</v>
      </c>
      <c r="K35" s="14" t="s">
        <v>11</v>
      </c>
      <c r="L35" s="14" t="s">
        <v>11</v>
      </c>
    </row>
    <row r="36" spans="1:12" ht="15.75">
      <c r="A36" s="1" t="s">
        <v>16</v>
      </c>
      <c r="B36" s="13">
        <v>28320</v>
      </c>
      <c r="C36" s="15" t="s">
        <v>11</v>
      </c>
      <c r="D36" s="13">
        <v>19414</v>
      </c>
      <c r="E36" s="14">
        <v>23917</v>
      </c>
      <c r="F36" s="13">
        <v>28494</v>
      </c>
      <c r="G36" s="15" t="s">
        <v>11</v>
      </c>
      <c r="H36" s="14">
        <v>41930</v>
      </c>
      <c r="I36" s="3">
        <v>35481</v>
      </c>
      <c r="J36" s="14" t="s">
        <v>11</v>
      </c>
      <c r="K36" s="14" t="s">
        <v>11</v>
      </c>
      <c r="L36" s="14" t="s">
        <v>11</v>
      </c>
    </row>
    <row r="37" spans="1:12" ht="15.75">
      <c r="A37" s="151" t="s">
        <v>19</v>
      </c>
      <c r="B37" s="59"/>
      <c r="C37" s="60"/>
      <c r="D37" s="59"/>
      <c r="E37" s="60"/>
      <c r="F37" s="59"/>
      <c r="G37" s="60"/>
      <c r="H37" s="60"/>
      <c r="I37" s="61"/>
      <c r="J37" s="61"/>
      <c r="K37" s="61"/>
      <c r="L37" s="61"/>
    </row>
    <row r="38" spans="1:12" ht="15.75">
      <c r="A38" s="152"/>
      <c r="B38" s="59"/>
      <c r="C38" s="60"/>
      <c r="D38" s="59"/>
      <c r="E38" s="60"/>
      <c r="F38" s="59"/>
      <c r="G38" s="60"/>
      <c r="H38" s="60"/>
      <c r="I38" s="61"/>
      <c r="J38" s="61"/>
      <c r="K38" s="61"/>
      <c r="L38" s="61"/>
    </row>
    <row r="39" spans="1:12" ht="15.75">
      <c r="A39" s="152"/>
      <c r="B39" s="59"/>
      <c r="C39" s="60"/>
      <c r="D39" s="59"/>
      <c r="E39" s="60"/>
      <c r="F39" s="59"/>
      <c r="G39" s="60"/>
      <c r="H39" s="60"/>
      <c r="I39" s="61"/>
      <c r="J39" s="61"/>
      <c r="K39" s="61"/>
      <c r="L39" s="61"/>
    </row>
    <row r="40" spans="1:12" ht="15.75">
      <c r="A40" s="152"/>
      <c r="B40" s="59"/>
      <c r="C40" s="60"/>
      <c r="D40" s="59"/>
      <c r="E40" s="60"/>
      <c r="F40" s="59"/>
      <c r="G40" s="60"/>
      <c r="H40" s="60"/>
      <c r="I40" s="61"/>
      <c r="J40" s="61"/>
      <c r="K40" s="61"/>
      <c r="L40" s="61"/>
    </row>
    <row r="41" spans="1:12" ht="16.5">
      <c r="A41" s="8" t="s">
        <v>20</v>
      </c>
      <c r="B41" s="16">
        <f aca="true" t="shared" si="0" ref="B41:L41">B29/B20*100</f>
        <v>65.56398160864633</v>
      </c>
      <c r="C41" s="17">
        <f t="shared" si="0"/>
        <v>82.41536129358262</v>
      </c>
      <c r="D41" s="16">
        <f t="shared" si="0"/>
        <v>67.80514111091138</v>
      </c>
      <c r="E41" s="17">
        <f t="shared" si="0"/>
        <v>68.07049478735728</v>
      </c>
      <c r="F41" s="16">
        <f t="shared" si="0"/>
        <v>66.04761367482793</v>
      </c>
      <c r="G41" s="17">
        <f t="shared" si="0"/>
        <v>71.35699373695198</v>
      </c>
      <c r="H41" s="17">
        <f t="shared" si="0"/>
        <v>61.65582631585673</v>
      </c>
      <c r="I41" s="17">
        <f t="shared" si="0"/>
        <v>63.18245925236634</v>
      </c>
      <c r="J41" s="17">
        <f t="shared" si="0"/>
        <v>65.24427362465535</v>
      </c>
      <c r="K41" s="17">
        <f t="shared" si="0"/>
        <v>55.76442208690025</v>
      </c>
      <c r="L41" s="17">
        <f t="shared" si="0"/>
        <v>73.07512347283598</v>
      </c>
    </row>
    <row r="42" spans="1:12" ht="16.5">
      <c r="A42" s="1"/>
      <c r="B42" s="16"/>
      <c r="C42" s="17"/>
      <c r="D42" s="16"/>
      <c r="E42" s="17"/>
      <c r="F42" s="16"/>
      <c r="G42" s="17"/>
      <c r="H42" s="17"/>
      <c r="I42" s="17"/>
      <c r="J42" s="17"/>
      <c r="K42" s="17"/>
      <c r="L42" s="17"/>
    </row>
    <row r="43" spans="1:12" ht="16.5">
      <c r="A43" s="1" t="s">
        <v>10</v>
      </c>
      <c r="B43" s="18">
        <f aca="true" t="shared" si="1" ref="B43:B48">B31/B22*100</f>
        <v>84.4248691433678</v>
      </c>
      <c r="C43" s="25" t="s">
        <v>11</v>
      </c>
      <c r="D43" s="18">
        <f aca="true" t="shared" si="2" ref="D43:I47">D31/D22*100</f>
        <v>78.05557102288546</v>
      </c>
      <c r="E43" s="19">
        <f t="shared" si="2"/>
        <v>73.65501225648303</v>
      </c>
      <c r="F43" s="18">
        <f t="shared" si="2"/>
        <v>84.88622651267022</v>
      </c>
      <c r="G43" s="19">
        <f t="shared" si="2"/>
        <v>79.565642878651</v>
      </c>
      <c r="H43" s="19">
        <f t="shared" si="2"/>
        <v>75.31570483245893</v>
      </c>
      <c r="I43" s="19">
        <f t="shared" si="2"/>
        <v>74.92572156196944</v>
      </c>
      <c r="J43" s="15" t="s">
        <v>11</v>
      </c>
      <c r="K43" s="15" t="s">
        <v>11</v>
      </c>
      <c r="L43" s="15" t="s">
        <v>11</v>
      </c>
    </row>
    <row r="44" spans="1:12" ht="15.75">
      <c r="A44" s="1" t="s">
        <v>12</v>
      </c>
      <c r="B44" s="18">
        <f t="shared" si="1"/>
        <v>76.8941050687661</v>
      </c>
      <c r="C44" s="19">
        <f>C32/C23*100</f>
        <v>79.30528151241224</v>
      </c>
      <c r="D44" s="18">
        <f t="shared" si="2"/>
        <v>83.05575669804489</v>
      </c>
      <c r="E44" s="19">
        <f t="shared" si="2"/>
        <v>72.73146724084897</v>
      </c>
      <c r="F44" s="18">
        <f t="shared" si="2"/>
        <v>69.70946774909291</v>
      </c>
      <c r="G44" s="19">
        <f t="shared" si="2"/>
        <v>72.65275521679371</v>
      </c>
      <c r="H44" s="19">
        <f t="shared" si="2"/>
        <v>72.786696470907</v>
      </c>
      <c r="I44" s="19">
        <f t="shared" si="2"/>
        <v>70.92919189260331</v>
      </c>
      <c r="J44" s="19">
        <f aca="true" t="shared" si="3" ref="J44:K46">J32/J23*100</f>
        <v>74.1429294556164</v>
      </c>
      <c r="K44" s="19">
        <f t="shared" si="3"/>
        <v>83.63955903498962</v>
      </c>
      <c r="L44" s="15" t="s">
        <v>11</v>
      </c>
    </row>
    <row r="45" spans="1:12" ht="15.75">
      <c r="A45" s="1" t="s">
        <v>13</v>
      </c>
      <c r="B45" s="18">
        <f t="shared" si="1"/>
        <v>66.73233517205148</v>
      </c>
      <c r="C45" s="19">
        <f>C33/C24*100</f>
        <v>85.43440555029959</v>
      </c>
      <c r="D45" s="18">
        <f t="shared" si="2"/>
        <v>66.25135998315376</v>
      </c>
      <c r="E45" s="19">
        <f t="shared" si="2"/>
        <v>67.43602349470852</v>
      </c>
      <c r="F45" s="18">
        <f t="shared" si="2"/>
        <v>66.64661342184421</v>
      </c>
      <c r="G45" s="19">
        <f t="shared" si="2"/>
        <v>70.37354101852044</v>
      </c>
      <c r="H45" s="19">
        <f t="shared" si="2"/>
        <v>65.99052249369191</v>
      </c>
      <c r="I45" s="19">
        <f t="shared" si="2"/>
        <v>66.81862404447533</v>
      </c>
      <c r="J45" s="19">
        <f t="shared" si="3"/>
        <v>71.36360999941999</v>
      </c>
      <c r="K45" s="19">
        <f t="shared" si="3"/>
        <v>59.6194131520736</v>
      </c>
      <c r="L45" s="19">
        <f>L33/L24*100</f>
        <v>66.98188458027005</v>
      </c>
    </row>
    <row r="46" spans="1:12" ht="15.75">
      <c r="A46" s="1" t="s">
        <v>14</v>
      </c>
      <c r="B46" s="18">
        <f t="shared" si="1"/>
        <v>60.319205651072906</v>
      </c>
      <c r="C46" s="19">
        <f>C34/C25*100</f>
        <v>83.24172517552658</v>
      </c>
      <c r="D46" s="18">
        <f t="shared" si="2"/>
        <v>52.089548367013414</v>
      </c>
      <c r="E46" s="19">
        <f t="shared" si="2"/>
        <v>65.74606071067491</v>
      </c>
      <c r="F46" s="18">
        <f t="shared" si="2"/>
        <v>60.4784354167434</v>
      </c>
      <c r="G46" s="19">
        <f t="shared" si="2"/>
        <v>74.69794769943728</v>
      </c>
      <c r="H46" s="19">
        <f t="shared" si="2"/>
        <v>60.12249494392351</v>
      </c>
      <c r="I46" s="19">
        <f t="shared" si="2"/>
        <v>62.233909341347356</v>
      </c>
      <c r="J46" s="19">
        <f t="shared" si="3"/>
        <v>66.90525250334382</v>
      </c>
      <c r="K46" s="19">
        <f t="shared" si="3"/>
        <v>53.869540514729884</v>
      </c>
      <c r="L46" s="19">
        <f>L34/L25*100</f>
        <v>72.82704886494805</v>
      </c>
    </row>
    <row r="47" spans="1:12" ht="15.75">
      <c r="A47" s="1" t="s">
        <v>15</v>
      </c>
      <c r="B47" s="18">
        <f t="shared" si="1"/>
        <v>54.68593285167871</v>
      </c>
      <c r="C47" s="19">
        <f>C35/C26*100</f>
        <v>73.61373136536825</v>
      </c>
      <c r="D47" s="18">
        <f t="shared" si="2"/>
        <v>60.98470115389601</v>
      </c>
      <c r="E47" s="19">
        <f t="shared" si="2"/>
        <v>58.33994678119602</v>
      </c>
      <c r="F47" s="18">
        <f t="shared" si="2"/>
        <v>65.60332267814817</v>
      </c>
      <c r="G47" s="19">
        <f t="shared" si="2"/>
        <v>62.82655168665532</v>
      </c>
      <c r="H47" s="19">
        <f t="shared" si="2"/>
        <v>53.41273476866697</v>
      </c>
      <c r="I47" s="19">
        <f t="shared" si="2"/>
        <v>53.012180669753576</v>
      </c>
      <c r="J47" s="19">
        <f>J35/J26*100</f>
        <v>50.474446479107705</v>
      </c>
      <c r="K47" s="15" t="s">
        <v>11</v>
      </c>
      <c r="L47" s="15" t="s">
        <v>11</v>
      </c>
    </row>
    <row r="48" spans="1:12" ht="16.5">
      <c r="A48" s="1" t="s">
        <v>16</v>
      </c>
      <c r="B48" s="18">
        <f t="shared" si="1"/>
        <v>52.68445138966402</v>
      </c>
      <c r="C48" s="25" t="s">
        <v>11</v>
      </c>
      <c r="D48" s="26" t="s">
        <v>11</v>
      </c>
      <c r="E48" s="19">
        <f>E36/E27*100</f>
        <v>75.97039578171653</v>
      </c>
      <c r="F48" s="18">
        <f>F36/F27*100</f>
        <v>70.9741699255237</v>
      </c>
      <c r="G48" s="15" t="s">
        <v>11</v>
      </c>
      <c r="H48" s="19">
        <f>H36/H27*100</f>
        <v>46.03190286423168</v>
      </c>
      <c r="I48" s="19">
        <f>I36/I27*100</f>
        <v>46.801915289337956</v>
      </c>
      <c r="J48" s="15" t="s">
        <v>11</v>
      </c>
      <c r="K48" s="15" t="s">
        <v>11</v>
      </c>
      <c r="L48" s="15" t="s">
        <v>11</v>
      </c>
    </row>
    <row r="49" spans="1:12" ht="15.75">
      <c r="A49" s="61"/>
      <c r="B49" s="59"/>
      <c r="C49" s="60"/>
      <c r="D49" s="59"/>
      <c r="E49" s="60"/>
      <c r="F49" s="59"/>
      <c r="G49" s="60"/>
      <c r="H49" s="60"/>
      <c r="I49" s="61"/>
      <c r="J49" s="61"/>
      <c r="K49" s="61"/>
      <c r="L49" s="61"/>
    </row>
    <row r="50" spans="1:12" ht="15.75">
      <c r="A50" s="58" t="s">
        <v>21</v>
      </c>
      <c r="B50" s="59"/>
      <c r="C50" s="60"/>
      <c r="D50" s="59"/>
      <c r="E50" s="60"/>
      <c r="F50" s="59"/>
      <c r="G50" s="60"/>
      <c r="H50" s="60"/>
      <c r="I50" s="61"/>
      <c r="J50" s="61"/>
      <c r="K50" s="61"/>
      <c r="L50" s="61"/>
    </row>
    <row r="51" spans="1:12" ht="15.75">
      <c r="A51" s="58" t="s">
        <v>22</v>
      </c>
      <c r="B51" s="59"/>
      <c r="C51" s="60"/>
      <c r="D51" s="59"/>
      <c r="E51" s="60"/>
      <c r="F51" s="59"/>
      <c r="G51" s="60"/>
      <c r="H51" s="60"/>
      <c r="I51" s="61"/>
      <c r="J51" s="61"/>
      <c r="K51" s="61"/>
      <c r="L51" s="61"/>
    </row>
    <row r="52" spans="1:12" ht="15.75">
      <c r="A52" s="58" t="s">
        <v>23</v>
      </c>
      <c r="B52" s="59"/>
      <c r="C52" s="60"/>
      <c r="D52" s="59"/>
      <c r="E52" s="60"/>
      <c r="F52" s="59"/>
      <c r="G52" s="60"/>
      <c r="H52" s="60"/>
      <c r="I52" s="61"/>
      <c r="J52" s="61"/>
      <c r="K52" s="61"/>
      <c r="L52" s="61"/>
    </row>
    <row r="53" spans="1:12" ht="16.5">
      <c r="A53" s="4"/>
      <c r="B53" s="9">
        <v>58664</v>
      </c>
      <c r="C53" s="10">
        <v>2194</v>
      </c>
      <c r="D53" s="9">
        <v>4056</v>
      </c>
      <c r="E53" s="10">
        <v>18755</v>
      </c>
      <c r="F53" s="9">
        <v>10884</v>
      </c>
      <c r="G53" s="10">
        <v>5019</v>
      </c>
      <c r="H53" s="10">
        <v>17756</v>
      </c>
      <c r="I53" s="11">
        <v>11746</v>
      </c>
      <c r="J53" s="11">
        <v>3690</v>
      </c>
      <c r="K53" s="11">
        <v>1278</v>
      </c>
      <c r="L53" s="11">
        <v>1042</v>
      </c>
    </row>
    <row r="54" spans="1:12" ht="16.5">
      <c r="A54" s="8" t="s">
        <v>8</v>
      </c>
      <c r="B54" s="12"/>
      <c r="C54" s="3"/>
      <c r="D54" s="12"/>
      <c r="E54" s="3"/>
      <c r="F54" s="12"/>
      <c r="G54" s="3"/>
      <c r="H54" s="3"/>
      <c r="I54" s="3"/>
      <c r="J54" s="3"/>
      <c r="K54" s="3"/>
      <c r="L54" s="3"/>
    </row>
    <row r="55" spans="1:12" ht="15.75">
      <c r="A55" s="1"/>
      <c r="B55" s="13">
        <v>57319</v>
      </c>
      <c r="C55" s="14">
        <v>2097</v>
      </c>
      <c r="D55" s="13">
        <v>3945</v>
      </c>
      <c r="E55" s="14">
        <v>18359</v>
      </c>
      <c r="F55" s="13">
        <v>10655</v>
      </c>
      <c r="G55" s="14">
        <v>4951</v>
      </c>
      <c r="H55" s="14">
        <v>17313</v>
      </c>
      <c r="I55" s="3">
        <v>11501</v>
      </c>
      <c r="J55" s="3">
        <v>3613</v>
      </c>
      <c r="K55" s="3">
        <v>1210</v>
      </c>
      <c r="L55" s="3">
        <v>989</v>
      </c>
    </row>
    <row r="56" spans="1:12" ht="15.75">
      <c r="A56" s="1" t="s">
        <v>9</v>
      </c>
      <c r="B56" s="13">
        <v>4607</v>
      </c>
      <c r="C56" s="14">
        <v>226</v>
      </c>
      <c r="D56" s="13">
        <v>702</v>
      </c>
      <c r="E56" s="14">
        <v>1922</v>
      </c>
      <c r="F56" s="13">
        <v>1092</v>
      </c>
      <c r="G56" s="14">
        <v>294</v>
      </c>
      <c r="H56" s="14">
        <v>371</v>
      </c>
      <c r="I56" s="3">
        <v>353</v>
      </c>
      <c r="J56" s="3">
        <v>10</v>
      </c>
      <c r="K56" s="3">
        <v>4</v>
      </c>
      <c r="L56" s="3">
        <v>4</v>
      </c>
    </row>
    <row r="57" spans="1:12" ht="15.75">
      <c r="A57" s="1" t="s">
        <v>10</v>
      </c>
      <c r="B57" s="13">
        <v>14092</v>
      </c>
      <c r="C57" s="14">
        <v>492</v>
      </c>
      <c r="D57" s="13">
        <v>995</v>
      </c>
      <c r="E57" s="14">
        <v>4498</v>
      </c>
      <c r="F57" s="13">
        <v>2672</v>
      </c>
      <c r="G57" s="14">
        <v>1211</v>
      </c>
      <c r="H57" s="14">
        <v>4223</v>
      </c>
      <c r="I57" s="3">
        <v>3321</v>
      </c>
      <c r="J57" s="3">
        <v>613</v>
      </c>
      <c r="K57" s="3">
        <v>161</v>
      </c>
      <c r="L57" s="3">
        <v>128</v>
      </c>
    </row>
    <row r="58" spans="1:12" ht="15.75">
      <c r="A58" s="1" t="s">
        <v>12</v>
      </c>
      <c r="B58" s="13">
        <v>17896</v>
      </c>
      <c r="C58" s="14">
        <v>595</v>
      </c>
      <c r="D58" s="13">
        <v>1066</v>
      </c>
      <c r="E58" s="14">
        <v>6005</v>
      </c>
      <c r="F58" s="13">
        <v>3090</v>
      </c>
      <c r="G58" s="14">
        <v>1597</v>
      </c>
      <c r="H58" s="14">
        <v>5543</v>
      </c>
      <c r="I58" s="3">
        <v>3659</v>
      </c>
      <c r="J58" s="3">
        <v>1203</v>
      </c>
      <c r="K58" s="3">
        <v>360</v>
      </c>
      <c r="L58" s="3">
        <v>321</v>
      </c>
    </row>
    <row r="59" spans="1:12" ht="15.75">
      <c r="A59" s="1" t="s">
        <v>13</v>
      </c>
      <c r="B59" s="13">
        <v>14359</v>
      </c>
      <c r="C59" s="14">
        <v>438</v>
      </c>
      <c r="D59" s="13">
        <v>707</v>
      </c>
      <c r="E59" s="14">
        <v>4013</v>
      </c>
      <c r="F59" s="13">
        <v>2727</v>
      </c>
      <c r="G59" s="14">
        <v>1416</v>
      </c>
      <c r="H59" s="14">
        <v>5059</v>
      </c>
      <c r="I59" s="3">
        <v>3077</v>
      </c>
      <c r="J59" s="3">
        <v>1193</v>
      </c>
      <c r="K59" s="3">
        <v>478</v>
      </c>
      <c r="L59" s="3">
        <v>311</v>
      </c>
    </row>
    <row r="60" spans="1:12" ht="15.75">
      <c r="A60" s="1" t="s">
        <v>14</v>
      </c>
      <c r="B60" s="13">
        <v>6366</v>
      </c>
      <c r="C60" s="14">
        <v>346</v>
      </c>
      <c r="D60" s="13">
        <v>476</v>
      </c>
      <c r="E60" s="14">
        <v>1921</v>
      </c>
      <c r="F60" s="13">
        <v>1073</v>
      </c>
      <c r="G60" s="14">
        <v>434</v>
      </c>
      <c r="H60" s="14">
        <v>2117</v>
      </c>
      <c r="I60" s="3">
        <v>1091</v>
      </c>
      <c r="J60" s="3">
        <v>594</v>
      </c>
      <c r="K60" s="3">
        <v>207</v>
      </c>
      <c r="L60" s="3">
        <v>226</v>
      </c>
    </row>
    <row r="61" spans="1:12" ht="15.75">
      <c r="A61" s="1" t="s">
        <v>15</v>
      </c>
      <c r="B61" s="13">
        <v>1345</v>
      </c>
      <c r="C61" s="14">
        <v>98</v>
      </c>
      <c r="D61" s="13">
        <v>111</v>
      </c>
      <c r="E61" s="14">
        <v>396</v>
      </c>
      <c r="F61" s="13">
        <v>229</v>
      </c>
      <c r="G61" s="14">
        <v>68</v>
      </c>
      <c r="H61" s="14">
        <v>443</v>
      </c>
      <c r="I61" s="3">
        <v>245</v>
      </c>
      <c r="J61" s="3">
        <v>77</v>
      </c>
      <c r="K61" s="3">
        <v>68</v>
      </c>
      <c r="L61" s="3">
        <v>53</v>
      </c>
    </row>
    <row r="62" spans="1:12" ht="15.75">
      <c r="A62" s="1" t="s">
        <v>16</v>
      </c>
      <c r="B62" s="12"/>
      <c r="C62" s="3"/>
      <c r="D62" s="12"/>
      <c r="E62" s="3"/>
      <c r="F62" s="12"/>
      <c r="G62" s="3"/>
      <c r="H62" s="3"/>
      <c r="I62" s="1"/>
      <c r="J62" s="1"/>
      <c r="K62" s="1"/>
      <c r="L62" s="1"/>
    </row>
    <row r="63" spans="1:12" ht="16.5">
      <c r="A63" s="1"/>
      <c r="B63" s="9">
        <v>41524</v>
      </c>
      <c r="C63" s="10">
        <v>985</v>
      </c>
      <c r="D63" s="9">
        <v>2265</v>
      </c>
      <c r="E63" s="10">
        <v>13113</v>
      </c>
      <c r="F63" s="9">
        <v>8474</v>
      </c>
      <c r="G63" s="10">
        <v>4387</v>
      </c>
      <c r="H63" s="10">
        <v>12299</v>
      </c>
      <c r="I63" s="11">
        <v>8565</v>
      </c>
      <c r="J63" s="11">
        <v>2860</v>
      </c>
      <c r="K63" s="11">
        <v>522</v>
      </c>
      <c r="L63" s="11">
        <v>353</v>
      </c>
    </row>
    <row r="64" spans="1:12" ht="16.5">
      <c r="A64" s="8" t="s">
        <v>17</v>
      </c>
      <c r="B64" s="12"/>
      <c r="C64" s="3"/>
      <c r="D64" s="12"/>
      <c r="E64" s="3"/>
      <c r="F64" s="12"/>
      <c r="G64" s="3"/>
      <c r="H64" s="3"/>
      <c r="I64" s="3"/>
      <c r="J64" s="3"/>
      <c r="K64" s="3"/>
      <c r="L64" s="3"/>
    </row>
    <row r="65" spans="1:12" ht="15.75">
      <c r="A65" s="1"/>
      <c r="B65" s="13">
        <v>40867</v>
      </c>
      <c r="C65" s="14">
        <v>938</v>
      </c>
      <c r="D65" s="13">
        <v>2203</v>
      </c>
      <c r="E65" s="14">
        <v>12883</v>
      </c>
      <c r="F65" s="13">
        <v>8366</v>
      </c>
      <c r="G65" s="14">
        <v>4350</v>
      </c>
      <c r="H65" s="14">
        <v>12128</v>
      </c>
      <c r="I65" s="3">
        <v>8466</v>
      </c>
      <c r="J65" s="3">
        <v>2803</v>
      </c>
      <c r="K65" s="3">
        <v>514</v>
      </c>
      <c r="L65" s="3">
        <v>345</v>
      </c>
    </row>
    <row r="66" spans="1:12" ht="15.75">
      <c r="A66" s="1" t="s">
        <v>9</v>
      </c>
      <c r="B66" s="13">
        <v>3778</v>
      </c>
      <c r="C66" s="14">
        <v>55</v>
      </c>
      <c r="D66" s="13">
        <v>316</v>
      </c>
      <c r="E66" s="14">
        <v>1332</v>
      </c>
      <c r="F66" s="13">
        <v>1087</v>
      </c>
      <c r="G66" s="14">
        <v>269</v>
      </c>
      <c r="H66" s="14">
        <v>719</v>
      </c>
      <c r="I66" s="3">
        <v>670</v>
      </c>
      <c r="J66" s="3">
        <v>36</v>
      </c>
      <c r="K66" s="3">
        <v>13</v>
      </c>
      <c r="L66" s="3">
        <v>0</v>
      </c>
    </row>
    <row r="67" spans="1:12" ht="15.75">
      <c r="A67" s="1" t="s">
        <v>10</v>
      </c>
      <c r="B67" s="13">
        <v>9773</v>
      </c>
      <c r="C67" s="14">
        <v>160</v>
      </c>
      <c r="D67" s="13">
        <v>463</v>
      </c>
      <c r="E67" s="14">
        <v>2444</v>
      </c>
      <c r="F67" s="13">
        <v>2002</v>
      </c>
      <c r="G67" s="14">
        <v>1144</v>
      </c>
      <c r="H67" s="14">
        <v>3559</v>
      </c>
      <c r="I67" s="3">
        <v>2783</v>
      </c>
      <c r="J67" s="3">
        <v>580</v>
      </c>
      <c r="K67" s="3">
        <v>148</v>
      </c>
      <c r="L67" s="3">
        <v>49</v>
      </c>
    </row>
    <row r="68" spans="1:12" ht="15.75">
      <c r="A68" s="1" t="s">
        <v>12</v>
      </c>
      <c r="B68" s="13">
        <v>12044</v>
      </c>
      <c r="C68" s="14">
        <v>252</v>
      </c>
      <c r="D68" s="13">
        <v>667</v>
      </c>
      <c r="E68" s="14">
        <v>3934</v>
      </c>
      <c r="F68" s="13">
        <v>2343</v>
      </c>
      <c r="G68" s="14">
        <v>1413</v>
      </c>
      <c r="H68" s="14">
        <v>3435</v>
      </c>
      <c r="I68" s="3">
        <v>2398</v>
      </c>
      <c r="J68" s="3">
        <v>735</v>
      </c>
      <c r="K68" s="3">
        <v>184</v>
      </c>
      <c r="L68" s="3">
        <v>119</v>
      </c>
    </row>
    <row r="69" spans="1:12" ht="15.75">
      <c r="A69" s="1" t="s">
        <v>13</v>
      </c>
      <c r="B69" s="13">
        <v>10784</v>
      </c>
      <c r="C69" s="14">
        <v>301</v>
      </c>
      <c r="D69" s="13">
        <v>452</v>
      </c>
      <c r="E69" s="14">
        <v>3516</v>
      </c>
      <c r="F69" s="13">
        <v>2073</v>
      </c>
      <c r="G69" s="14">
        <v>1149</v>
      </c>
      <c r="H69" s="14">
        <v>3294</v>
      </c>
      <c r="I69" s="3">
        <v>1977</v>
      </c>
      <c r="J69" s="3">
        <v>1093</v>
      </c>
      <c r="K69" s="3">
        <v>114</v>
      </c>
      <c r="L69" s="3">
        <v>110</v>
      </c>
    </row>
    <row r="70" spans="1:12" ht="15.75">
      <c r="A70" s="1" t="s">
        <v>14</v>
      </c>
      <c r="B70" s="13">
        <v>4489</v>
      </c>
      <c r="C70" s="14">
        <v>171</v>
      </c>
      <c r="D70" s="13">
        <v>306</v>
      </c>
      <c r="E70" s="14">
        <v>1656</v>
      </c>
      <c r="F70" s="13">
        <v>861</v>
      </c>
      <c r="G70" s="14">
        <v>375</v>
      </c>
      <c r="H70" s="14">
        <v>1120</v>
      </c>
      <c r="I70" s="3">
        <v>638</v>
      </c>
      <c r="J70" s="3">
        <v>359</v>
      </c>
      <c r="K70" s="3">
        <v>56</v>
      </c>
      <c r="L70" s="3">
        <v>68</v>
      </c>
    </row>
    <row r="71" spans="1:12" ht="15.75">
      <c r="A71" s="1" t="s">
        <v>15</v>
      </c>
      <c r="B71" s="13">
        <v>656</v>
      </c>
      <c r="C71" s="14">
        <v>47</v>
      </c>
      <c r="D71" s="13">
        <v>62</v>
      </c>
      <c r="E71" s="14">
        <v>231</v>
      </c>
      <c r="F71" s="13">
        <v>108</v>
      </c>
      <c r="G71" s="14">
        <v>37</v>
      </c>
      <c r="H71" s="14">
        <v>172</v>
      </c>
      <c r="I71" s="3">
        <v>99</v>
      </c>
      <c r="J71" s="3">
        <v>57</v>
      </c>
      <c r="K71" s="3">
        <v>7</v>
      </c>
      <c r="L71" s="3">
        <v>9</v>
      </c>
    </row>
    <row r="72" spans="1:12" ht="15.75">
      <c r="A72" s="1" t="s">
        <v>16</v>
      </c>
      <c r="B72" s="13">
        <v>656</v>
      </c>
      <c r="C72" s="14">
        <v>47</v>
      </c>
      <c r="D72" s="13">
        <v>62</v>
      </c>
      <c r="E72" s="14">
        <v>231</v>
      </c>
      <c r="F72" s="13">
        <v>108</v>
      </c>
      <c r="G72" s="14">
        <v>37</v>
      </c>
      <c r="H72" s="14">
        <v>172</v>
      </c>
      <c r="I72" s="3">
        <v>99</v>
      </c>
      <c r="J72" s="3">
        <v>57</v>
      </c>
      <c r="K72" s="3">
        <v>7</v>
      </c>
      <c r="L72" s="3">
        <v>9</v>
      </c>
    </row>
    <row r="73" spans="1:12" ht="16.5" thickBot="1">
      <c r="A73" s="23"/>
      <c r="B73" s="7"/>
      <c r="C73" s="6"/>
      <c r="D73" s="7"/>
      <c r="E73" s="6"/>
      <c r="F73" s="7"/>
      <c r="G73" s="6"/>
      <c r="H73" s="6"/>
      <c r="I73" s="6"/>
      <c r="J73" s="6"/>
      <c r="K73" s="6"/>
      <c r="L73" s="6"/>
    </row>
    <row r="74" spans="1:12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ht="15.75">
      <c r="A75" s="31" t="s">
        <v>31</v>
      </c>
    </row>
    <row r="76" ht="15.75">
      <c r="A76" s="31" t="s">
        <v>32</v>
      </c>
    </row>
    <row r="77" ht="15.75">
      <c r="A77" s="31"/>
    </row>
    <row r="78" ht="15.75">
      <c r="A78" s="31" t="s">
        <v>25</v>
      </c>
    </row>
    <row r="79" ht="16.5">
      <c r="A79" s="50" t="s">
        <v>50</v>
      </c>
    </row>
    <row r="80" ht="16.5">
      <c r="A80" s="50" t="s">
        <v>51</v>
      </c>
    </row>
    <row r="81" ht="15.75">
      <c r="A81" s="31" t="s">
        <v>47</v>
      </c>
    </row>
  </sheetData>
  <sheetProtection/>
  <mergeCells count="19">
    <mergeCell ref="A7:A17"/>
    <mergeCell ref="B7:E8"/>
    <mergeCell ref="F7:L8"/>
    <mergeCell ref="C9:C16"/>
    <mergeCell ref="D9:E10"/>
    <mergeCell ref="F9:L10"/>
    <mergeCell ref="D11:D16"/>
    <mergeCell ref="E11:E16"/>
    <mergeCell ref="F11:F16"/>
    <mergeCell ref="A18:A19"/>
    <mergeCell ref="A37:A40"/>
    <mergeCell ref="G11:G16"/>
    <mergeCell ref="H11:L12"/>
    <mergeCell ref="H13:H16"/>
    <mergeCell ref="I13:I16"/>
    <mergeCell ref="J13:J16"/>
    <mergeCell ref="K13:K16"/>
    <mergeCell ref="L13:L16"/>
    <mergeCell ref="B9:B16"/>
  </mergeCells>
  <printOptions/>
  <pageMargins left="0.5" right="0.5" top="0.9" bottom="0.7" header="0.5" footer="0.5"/>
  <pageSetup horizontalDpi="600" verticalDpi="600" orientation="landscape" paperSize="17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 Capita Money Income in Current and Constant Dollars by Race and Hispanic Origin</dc:title>
  <dc:subject/>
  <dc:creator>US Census Bureau</dc:creator>
  <cp:keywords>Year, Current Dollars, Constant Dollars</cp:keywords>
  <dc:description/>
  <cp:lastModifiedBy>Jean Mullin</cp:lastModifiedBy>
  <cp:lastPrinted>2011-02-15T16:53:50Z</cp:lastPrinted>
  <dcterms:created xsi:type="dcterms:W3CDTF">2004-04-07T15:26:05Z</dcterms:created>
  <dcterms:modified xsi:type="dcterms:W3CDTF">2011-09-19T18:02:07Z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