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91" yWindow="315" windowWidth="12120" windowHeight="8640" tabRatio="695" activeTab="0"/>
  </bookViews>
  <sheets>
    <sheet name="2012web Table 384" sheetId="1" r:id="rId1"/>
  </sheets>
  <definedNames>
    <definedName name="_Fill" hidden="1">#REF!</definedName>
    <definedName name="_Key1" hidden="1">#REF!</definedName>
    <definedName name="_Order1" hidden="1">255</definedName>
    <definedName name="_Order2" hidden="1">0</definedName>
    <definedName name="DESCRIPTION">#REF!</definedName>
    <definedName name="INTERNET">#REF!</definedName>
    <definedName name="SOURCE">#REF!</definedName>
    <definedName name="TITLE">#REF!</definedName>
  </definedNames>
  <calcPr fullCalcOnLoad="1"/>
</workbook>
</file>

<file path=xl/sharedStrings.xml><?xml version="1.0" encoding="utf-8"?>
<sst xmlns="http://schemas.openxmlformats.org/spreadsheetml/2006/main" count="103" uniqueCount="79">
  <si>
    <t xml:space="preserve">Rank </t>
  </si>
  <si>
    <t>(X)</t>
  </si>
  <si>
    <t>X Not applicable.</t>
  </si>
  <si>
    <t>http://www.epa.gov/superfund/about.htm</t>
  </si>
  <si>
    <t xml:space="preserve">Alabama </t>
  </si>
  <si>
    <t xml:space="preserve">Alaska </t>
  </si>
  <si>
    <t xml:space="preserve">Arizona </t>
  </si>
  <si>
    <t xml:space="preserve">Arkansas </t>
  </si>
  <si>
    <t xml:space="preserve">California </t>
  </si>
  <si>
    <t xml:space="preserve">Colorado </t>
  </si>
  <si>
    <t xml:space="preserve">Connecticut </t>
  </si>
  <si>
    <t xml:space="preserve">Delaware </t>
  </si>
  <si>
    <t xml:space="preserve">District of Columbia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</si>
  <si>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</si>
  <si>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</si>
  <si>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</si>
  <si>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</si>
  <si>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</si>
  <si>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</si>
  <si>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</si>
  <si>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</si>
  <si>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</si>
  <si>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</si>
  <si>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</si>
  <si>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</si>
  <si>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</si>
  <si>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</si>
  <si>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</si>
  <si>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</si>
  <si>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</si>
  <si>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</si>
  <si>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</si>
  <si>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</si>
  <si>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</si>
  <si>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</si>
  <si>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</si>
  <si>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</si>
  <si>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</si>
  <si>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</si>
  <si>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</si>
  <si>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</si>
  <si>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</si>
  <si>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</si>
  <si>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</si>
  <si>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</si>
  <si>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</si>
  <si>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</si>
  <si>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</si>
  <si>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</si>
  <si>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</si>
  <si>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 xml:space="preserve">Virginia </t>
  </si>
  <si>
    <t xml:space="preserve">Washington </t>
  </si>
  <si>
    <t xml:space="preserve">West Virginia </t>
  </si>
  <si>
    <t xml:space="preserve">Wisconsin </t>
  </si>
  <si>
    <t xml:space="preserve">Wyoming </t>
  </si>
  <si>
    <t>Percent distribution</t>
  </si>
  <si>
    <t xml:space="preserve">    Total</t>
  </si>
  <si>
    <t xml:space="preserve">  United States</t>
  </si>
  <si>
    <t>Total sites</t>
  </si>
  <si>
    <t>Federal</t>
  </si>
  <si>
    <t>[As of December 31. Includes both proposed and final sites listed  on the National Priorities List for the Superfund program as authorized by the Comprehensive Environmental Response, Compensation, and Liability Act (CERCLA) of 1980 and the Superfund Amendments and Reauthorization Act (SARA) of 1986. For information on CERCLA and SARA,  see also &lt;http://www.epa.gov/superfund/policy/cercla.htm&gt;]</t>
  </si>
  <si>
    <t>State and outlying areas</t>
  </si>
  <si>
    <t>SYMBOL:</t>
  </si>
  <si>
    <t>Table 384. Hazardous Waste Sites on the National Priority List by State and Outlying Area: 2008</t>
  </si>
  <si>
    <t>Internet release date: 09\30\2011</t>
  </si>
  <si>
    <t>Source: U.S. Environmental Protection Agency, Supplementary Materials: CERCLIS3/WasteLAN Database published July 2009.</t>
  </si>
  <si>
    <t>Non-Federal</t>
  </si>
  <si>
    <r>
      <t>..</t>
    </r>
    <r>
      <rPr>
        <sz val="12"/>
        <rFont val="Courier New"/>
        <family val="3"/>
      </rPr>
      <t>Navajo Nation</t>
    </r>
  </si>
  <si>
    <r>
      <t>..</t>
    </r>
    <r>
      <rPr>
        <sz val="12"/>
        <color indexed="8"/>
        <rFont val="Courier New"/>
        <family val="3"/>
      </rPr>
      <t>American Samoa</t>
    </r>
  </si>
  <si>
    <r>
      <t>..</t>
    </r>
    <r>
      <rPr>
        <sz val="12"/>
        <color indexed="8"/>
        <rFont val="Courier New"/>
        <family val="3"/>
      </rPr>
      <t>Federated States of Micronesia</t>
    </r>
  </si>
  <si>
    <r>
      <t>..</t>
    </r>
    <r>
      <rPr>
        <sz val="12"/>
        <color indexed="8"/>
        <rFont val="Courier New"/>
        <family val="3"/>
      </rPr>
      <t>Guam</t>
    </r>
  </si>
  <si>
    <r>
      <t>..</t>
    </r>
    <r>
      <rPr>
        <sz val="12"/>
        <color indexed="8"/>
        <rFont val="Courier New"/>
        <family val="3"/>
      </rPr>
      <t>Marshall Islands</t>
    </r>
  </si>
  <si>
    <r>
      <t>..</t>
    </r>
    <r>
      <rPr>
        <sz val="12"/>
        <color indexed="8"/>
        <rFont val="Courier New"/>
        <family val="3"/>
      </rPr>
      <t>Northern Marianna Islands</t>
    </r>
  </si>
  <si>
    <r>
      <t>..</t>
    </r>
    <r>
      <rPr>
        <sz val="12"/>
        <color indexed="8"/>
        <rFont val="Courier New"/>
        <family val="3"/>
      </rPr>
      <t>Palau</t>
    </r>
  </si>
  <si>
    <r>
      <t>..</t>
    </r>
    <r>
      <rPr>
        <sz val="12"/>
        <color indexed="8"/>
        <rFont val="Courier New"/>
        <family val="3"/>
      </rPr>
      <t>Puerto Rico</t>
    </r>
  </si>
  <si>
    <r>
      <t>..</t>
    </r>
    <r>
      <rPr>
        <sz val="12"/>
        <color indexed="8"/>
        <rFont val="Courier New"/>
        <family val="3"/>
      </rPr>
      <t>U.S. Minor Outlying Islands</t>
    </r>
  </si>
  <si>
    <r>
      <t>..</t>
    </r>
    <r>
      <rPr>
        <sz val="12"/>
        <color indexed="8"/>
        <rFont val="Courier New"/>
        <family val="3"/>
      </rPr>
      <t>Virgin Islands</t>
    </r>
  </si>
  <si>
    <t xml:space="preserve">For more information: </t>
  </si>
  <si>
    <t>Table with row headers in column A and column headers in rows 4.  Leading dots indicate sub-parts.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</si>
</sst>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
    <numFmt numFmtId="165" formatCode="0.0"/>
    <numFmt numFmtId="166" formatCode="#,##0.0"/>
    <numFmt numFmtId="167" formatCode="0.00;[Red]0.00"/>
  </numFmts>
  <fonts count="45">
    <font>
      <sz val="12"/>
      <name val="Courier New"/>
      <family val="0"/>
    </font>
    <font>
      <sz val="11"/>
      <color indexed="8"/>
      <name val="Calibri"/>
      <family val="2"/>
    </font>
    <font>
      <b/>
      <sz val="12"/>
      <name val="Courier New"/>
      <family val="3"/>
    </font>
    <font>
      <i/>
      <sz val="12"/>
      <name val="Courier New"/>
      <family val="3"/>
    </font>
    <font>
      <b/>
      <sz val="12"/>
      <color indexed="8"/>
      <name val="Courier New"/>
      <family val="3"/>
    </font>
    <font>
      <sz val="12"/>
      <color indexed="8"/>
      <name val="Courier New"/>
      <family val="3"/>
    </font>
    <font>
      <u val="single"/>
      <sz val="12"/>
      <color indexed="12"/>
      <name val="Courier New"/>
      <family val="3"/>
    </font>
    <font>
      <sz val="12"/>
      <color indexed="12"/>
      <name val="Courier New"/>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Courier New"/>
      <family val="3"/>
    </font>
    <font>
      <u val="single"/>
      <sz val="9"/>
      <color indexed="20"/>
      <name val="Courier New"/>
      <family val="3"/>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Courier New"/>
      <family val="3"/>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FFFF"/>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top/>
      <bottom/>
    </border>
    <border>
      <left/>
      <right/>
      <top/>
      <bottom style="thin"/>
    </border>
    <border>
      <left style="thin">
        <color indexed="8"/>
      </left>
      <right/>
      <top/>
      <bottom style="thin"/>
    </border>
    <border>
      <left/>
      <right style="thin"/>
      <top style="thin">
        <color indexed="8"/>
      </top>
      <bottom style="thin"/>
    </border>
    <border>
      <left style="thin"/>
      <right/>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1">
    <xf numFmtId="0" fontId="0" fillId="0" borderId="0" xfId="0" applyAlignment="1">
      <alignment/>
    </xf>
    <xf numFmtId="0" fontId="0" fillId="0" borderId="0" xfId="0" applyFont="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4" fillId="0" borderId="0" xfId="0" applyFont="1" applyAlignment="1" applyProtection="1">
      <alignment/>
      <protection locked="0"/>
    </xf>
    <xf numFmtId="0" fontId="0" fillId="0" borderId="0" xfId="0" applyFont="1" applyFill="1" applyBorder="1" applyAlignment="1" applyProtection="1">
      <alignment horizontal="right"/>
      <protection/>
    </xf>
    <xf numFmtId="3" fontId="2" fillId="0" borderId="10" xfId="0" applyNumberFormat="1" applyFont="1" applyFill="1" applyBorder="1" applyAlignment="1" applyProtection="1">
      <alignment horizontal="right"/>
      <protection/>
    </xf>
    <xf numFmtId="3" fontId="2" fillId="0" borderId="0" xfId="0" applyNumberFormat="1" applyFont="1" applyFill="1" applyBorder="1" applyAlignment="1" applyProtection="1">
      <alignment/>
      <protection/>
    </xf>
    <xf numFmtId="0" fontId="2" fillId="0" borderId="0" xfId="0" applyFont="1" applyBorder="1" applyAlignment="1" applyProtection="1">
      <alignment/>
      <protection/>
    </xf>
    <xf numFmtId="3" fontId="0" fillId="0" borderId="0" xfId="0" applyNumberFormat="1" applyFont="1" applyFill="1" applyBorder="1" applyAlignment="1" applyProtection="1">
      <alignment/>
      <protection/>
    </xf>
    <xf numFmtId="3" fontId="2" fillId="0" borderId="0" xfId="0" applyNumberFormat="1" applyFont="1" applyFill="1" applyBorder="1" applyAlignment="1" applyProtection="1">
      <alignment horizontal="right"/>
      <protection/>
    </xf>
    <xf numFmtId="165" fontId="0" fillId="0" borderId="0" xfId="0" applyNumberFormat="1" applyFont="1" applyFill="1" applyBorder="1" applyAlignment="1" applyProtection="1">
      <alignment horizontal="right"/>
      <protection/>
    </xf>
    <xf numFmtId="0" fontId="0" fillId="0" borderId="11" xfId="0" applyFont="1" applyFill="1" applyBorder="1" applyAlignment="1" applyProtection="1">
      <alignment horizontal="right"/>
      <protection/>
    </xf>
    <xf numFmtId="3" fontId="0" fillId="0" borderId="10" xfId="0" applyNumberFormat="1" applyFont="1" applyFill="1" applyBorder="1" applyAlignment="1" applyProtection="1">
      <alignment horizontal="right"/>
      <protection/>
    </xf>
    <xf numFmtId="3" fontId="0" fillId="0" borderId="12" xfId="0" applyNumberFormat="1" applyFont="1" applyFill="1" applyBorder="1" applyAlignment="1" applyProtection="1">
      <alignment horizontal="right"/>
      <protection/>
    </xf>
    <xf numFmtId="0" fontId="5" fillId="0" borderId="13" xfId="0" applyFont="1" applyBorder="1" applyAlignment="1" applyProtection="1">
      <alignment horizontal="center" vertical="center"/>
      <protection locked="0"/>
    </xf>
    <xf numFmtId="0" fontId="0" fillId="0" borderId="14" xfId="0" applyFont="1" applyFill="1" applyBorder="1" applyAlignment="1">
      <alignment horizontal="right" wrapText="1"/>
    </xf>
    <xf numFmtId="0" fontId="5" fillId="0" borderId="15" xfId="0" applyFont="1" applyFill="1" applyBorder="1" applyAlignment="1" applyProtection="1">
      <alignment horizontal="right" wrapText="1"/>
      <protection locked="0"/>
    </xf>
    <xf numFmtId="0" fontId="0" fillId="0" borderId="15" xfId="0" applyFont="1" applyFill="1" applyBorder="1" applyAlignment="1">
      <alignment horizontal="right" wrapText="1"/>
    </xf>
    <xf numFmtId="3" fontId="0" fillId="0" borderId="11" xfId="0" applyNumberFormat="1" applyFont="1" applyFill="1" applyBorder="1" applyAlignment="1" applyProtection="1">
      <alignment/>
      <protection/>
    </xf>
    <xf numFmtId="0" fontId="44" fillId="0" borderId="0" xfId="0" applyFont="1" applyBorder="1" applyAlignment="1" applyProtection="1">
      <alignment/>
      <protection/>
    </xf>
    <xf numFmtId="0" fontId="44" fillId="0" borderId="0" xfId="0" applyFont="1" applyAlignment="1" applyProtection="1">
      <alignment/>
      <protection/>
    </xf>
    <xf numFmtId="0" fontId="44" fillId="0" borderId="0" xfId="0" applyFont="1" applyAlignment="1" applyProtection="1">
      <alignment/>
      <protection locked="0"/>
    </xf>
    <xf numFmtId="0" fontId="44" fillId="0" borderId="11" xfId="0" applyFont="1" applyBorder="1" applyAlignment="1" applyProtection="1">
      <alignment/>
      <protection/>
    </xf>
    <xf numFmtId="0" fontId="44" fillId="0" borderId="0" xfId="0" applyFont="1" applyAlignment="1">
      <alignment/>
    </xf>
    <xf numFmtId="0" fontId="0" fillId="0" borderId="0" xfId="0" applyFont="1" applyAlignment="1">
      <alignment/>
    </xf>
    <xf numFmtId="167" fontId="7" fillId="0" borderId="0" xfId="53" applyNumberFormat="1" applyFont="1" applyFill="1" applyAlignment="1" applyProtection="1">
      <alignment horizontal="right"/>
      <protection/>
    </xf>
    <xf numFmtId="167" fontId="7" fillId="0" borderId="11" xfId="53" applyNumberFormat="1" applyFont="1" applyFill="1" applyBorder="1" applyAlignment="1" applyProtection="1">
      <alignment horizontal="right"/>
      <protection/>
    </xf>
    <xf numFmtId="0" fontId="0" fillId="0" borderId="0" xfId="0" applyFont="1" applyFill="1" applyAlignment="1" applyProtection="1">
      <alignment wrapText="1"/>
      <protection/>
    </xf>
    <xf numFmtId="0" fontId="0" fillId="0" borderId="0" xfId="0" applyFont="1" applyAlignment="1">
      <alignment wrapText="1"/>
    </xf>
    <xf numFmtId="0" fontId="3" fillId="0" borderId="0" xfId="0" applyFont="1" applyFill="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6"/>
  <sheetViews>
    <sheetView showGridLines="0" tabSelected="1" zoomScale="75" zoomScaleNormal="75" zoomScalePageLayoutView="0" workbookViewId="0" topLeftCell="A1">
      <pane ySplit="4" topLeftCell="A5" activePane="bottomLeft" state="frozen"/>
      <selection pane="topLeft" activeCell="A1" sqref="A1"/>
      <selection pane="bottomLeft" activeCell="A1" sqref="A1"/>
    </sheetView>
  </sheetViews>
  <sheetFormatPr defaultColWidth="8.796875" defaultRowHeight="15.75"/>
  <cols>
    <col min="1" max="1" width="39" style="25" customWidth="1"/>
    <col min="2" max="3" width="8.796875" style="25" customWidth="1"/>
    <col min="4" max="4" width="14.09765625" style="25" customWidth="1"/>
    <col min="5" max="16384" width="8.796875" style="25" customWidth="1"/>
  </cols>
  <sheetData>
    <row r="1" ht="3" customHeight="1">
      <c r="A1" s="24" t="s">
        <v>78</v>
      </c>
    </row>
    <row r="2" ht="16.5">
      <c r="A2" s="4" t="s">
        <v>63</v>
      </c>
    </row>
    <row r="3" spans="1:6" ht="84" customHeight="1">
      <c r="A3" s="28" t="s">
        <v>60</v>
      </c>
      <c r="B3" s="29"/>
      <c r="C3" s="29"/>
      <c r="D3" s="29"/>
      <c r="E3" s="29"/>
      <c r="F3" s="29"/>
    </row>
    <row r="4" spans="1:6" ht="54.75" customHeight="1">
      <c r="A4" s="15" t="s">
        <v>61</v>
      </c>
      <c r="B4" s="16" t="s">
        <v>58</v>
      </c>
      <c r="C4" s="17" t="s">
        <v>0</v>
      </c>
      <c r="D4" s="17" t="s">
        <v>55</v>
      </c>
      <c r="E4" s="18" t="s">
        <v>59</v>
      </c>
      <c r="F4" s="18" t="s">
        <v>66</v>
      </c>
    </row>
    <row r="5" spans="1:6" ht="16.5">
      <c r="A5" s="8" t="s">
        <v>56</v>
      </c>
      <c r="B5" s="6">
        <v>1318</v>
      </c>
      <c r="C5" s="26" t="s">
        <v>1</v>
      </c>
      <c r="D5" s="26" t="s">
        <v>1</v>
      </c>
      <c r="E5" s="10">
        <v>163</v>
      </c>
      <c r="F5" s="7">
        <v>1155</v>
      </c>
    </row>
    <row r="6" spans="1:6" ht="16.5">
      <c r="A6" s="8" t="s">
        <v>57</v>
      </c>
      <c r="B6" s="6">
        <v>1301</v>
      </c>
      <c r="C6" s="26" t="s">
        <v>1</v>
      </c>
      <c r="D6" s="26" t="s">
        <v>1</v>
      </c>
      <c r="E6" s="10">
        <v>161</v>
      </c>
      <c r="F6" s="7">
        <v>1140</v>
      </c>
    </row>
    <row r="7" spans="1:6" ht="15.75">
      <c r="A7" s="1" t="s">
        <v>4</v>
      </c>
      <c r="B7" s="13">
        <v>15</v>
      </c>
      <c r="C7" s="25">
        <v>26</v>
      </c>
      <c r="D7" s="11">
        <v>1.1529592621060722</v>
      </c>
      <c r="E7" s="5">
        <v>3</v>
      </c>
      <c r="F7" s="9">
        <v>12</v>
      </c>
    </row>
    <row r="8" spans="1:6" ht="15.75">
      <c r="A8" s="1" t="s">
        <v>5</v>
      </c>
      <c r="B8" s="13">
        <v>5</v>
      </c>
      <c r="C8" s="25">
        <v>45</v>
      </c>
      <c r="D8" s="11">
        <v>0.3843197540353574</v>
      </c>
      <c r="E8" s="5">
        <v>5</v>
      </c>
      <c r="F8" s="9">
        <v>0</v>
      </c>
    </row>
    <row r="9" spans="1:6" ht="15.75">
      <c r="A9" s="1" t="s">
        <v>6</v>
      </c>
      <c r="B9" s="13">
        <v>9</v>
      </c>
      <c r="C9" s="25">
        <v>39</v>
      </c>
      <c r="D9" s="11">
        <v>0.7217321571772253</v>
      </c>
      <c r="E9" s="5">
        <v>2</v>
      </c>
      <c r="F9" s="9">
        <v>7</v>
      </c>
    </row>
    <row r="10" spans="1:6" ht="15.75">
      <c r="A10" s="1" t="s">
        <v>7</v>
      </c>
      <c r="B10" s="13">
        <v>9</v>
      </c>
      <c r="C10" s="25">
        <v>40</v>
      </c>
      <c r="D10" s="11">
        <v>0.7217321571772253</v>
      </c>
      <c r="E10" s="5">
        <v>0</v>
      </c>
      <c r="F10" s="9">
        <v>9</v>
      </c>
    </row>
    <row r="11" spans="1:6" ht="15.75">
      <c r="A11" s="1" t="s">
        <v>8</v>
      </c>
      <c r="B11" s="13">
        <v>97</v>
      </c>
      <c r="C11" s="25">
        <v>2</v>
      </c>
      <c r="D11" s="11">
        <v>7.778668805132318</v>
      </c>
      <c r="E11" s="5">
        <v>24</v>
      </c>
      <c r="F11" s="9">
        <v>73</v>
      </c>
    </row>
    <row r="12" spans="1:6" ht="15.75">
      <c r="A12" s="1" t="s">
        <v>9</v>
      </c>
      <c r="B12" s="13">
        <v>20</v>
      </c>
      <c r="C12" s="25">
        <v>20</v>
      </c>
      <c r="D12" s="11">
        <v>1.6038492381716118</v>
      </c>
      <c r="E12" s="5">
        <v>3</v>
      </c>
      <c r="F12" s="9">
        <v>17</v>
      </c>
    </row>
    <row r="13" spans="1:6" ht="15.75">
      <c r="A13" s="1" t="s">
        <v>10</v>
      </c>
      <c r="B13" s="13">
        <v>15</v>
      </c>
      <c r="C13" s="25">
        <v>24</v>
      </c>
      <c r="D13" s="11">
        <v>1.202886928628709</v>
      </c>
      <c r="E13" s="5">
        <v>1</v>
      </c>
      <c r="F13" s="9">
        <v>14</v>
      </c>
    </row>
    <row r="14" spans="1:6" ht="15.75">
      <c r="A14" s="1" t="s">
        <v>11</v>
      </c>
      <c r="B14" s="13">
        <v>14</v>
      </c>
      <c r="C14" s="25">
        <v>27</v>
      </c>
      <c r="D14" s="11">
        <v>1.1226944667201284</v>
      </c>
      <c r="E14" s="5">
        <v>1</v>
      </c>
      <c r="F14" s="9">
        <v>13</v>
      </c>
    </row>
    <row r="15" spans="1:6" ht="15.75">
      <c r="A15" s="1" t="s">
        <v>12</v>
      </c>
      <c r="B15" s="13">
        <v>1</v>
      </c>
      <c r="C15" s="26" t="s">
        <v>1</v>
      </c>
      <c r="D15" s="11">
        <v>0.08019246190858059</v>
      </c>
      <c r="E15" s="5">
        <v>1</v>
      </c>
      <c r="F15" s="9">
        <v>0</v>
      </c>
    </row>
    <row r="16" spans="1:6" ht="15.75">
      <c r="A16" s="1" t="s">
        <v>13</v>
      </c>
      <c r="B16" s="13">
        <v>52</v>
      </c>
      <c r="C16" s="25">
        <v>6</v>
      </c>
      <c r="D16" s="11">
        <v>4.170008019246191</v>
      </c>
      <c r="E16" s="5">
        <v>6</v>
      </c>
      <c r="F16" s="9">
        <v>46</v>
      </c>
    </row>
    <row r="17" spans="1:6" ht="15.75">
      <c r="A17" s="1" t="s">
        <v>14</v>
      </c>
      <c r="B17" s="13">
        <v>16</v>
      </c>
      <c r="C17" s="25">
        <v>23</v>
      </c>
      <c r="D17" s="11">
        <v>1.2830793905372895</v>
      </c>
      <c r="E17" s="5">
        <v>2</v>
      </c>
      <c r="F17" s="9">
        <v>14</v>
      </c>
    </row>
    <row r="18" spans="1:6" ht="15.75">
      <c r="A18" s="1" t="s">
        <v>15</v>
      </c>
      <c r="B18" s="13">
        <v>3</v>
      </c>
      <c r="C18" s="25">
        <v>46</v>
      </c>
      <c r="D18" s="11">
        <v>0.24057738572574178</v>
      </c>
      <c r="E18" s="5">
        <v>2</v>
      </c>
      <c r="F18" s="9">
        <v>1</v>
      </c>
    </row>
    <row r="19" spans="1:6" ht="15.75">
      <c r="A19" s="1" t="s">
        <v>16</v>
      </c>
      <c r="B19" s="13">
        <v>9</v>
      </c>
      <c r="C19" s="25">
        <v>41</v>
      </c>
      <c r="D19" s="11">
        <v>0.7217321571772253</v>
      </c>
      <c r="E19" s="5">
        <v>2</v>
      </c>
      <c r="F19" s="9">
        <v>7</v>
      </c>
    </row>
    <row r="20" spans="1:6" ht="15.75">
      <c r="A20" s="1" t="s">
        <v>17</v>
      </c>
      <c r="B20" s="13">
        <v>49</v>
      </c>
      <c r="C20" s="25">
        <v>7</v>
      </c>
      <c r="D20" s="11">
        <v>3.929430633520449</v>
      </c>
      <c r="E20" s="5">
        <v>5</v>
      </c>
      <c r="F20" s="9">
        <v>44</v>
      </c>
    </row>
    <row r="21" spans="1:6" ht="15.75">
      <c r="A21" s="1" t="s">
        <v>18</v>
      </c>
      <c r="B21" s="13">
        <v>31</v>
      </c>
      <c r="C21" s="25">
        <v>14</v>
      </c>
      <c r="D21" s="11">
        <v>2.4859663191659984</v>
      </c>
      <c r="E21" s="5">
        <v>0</v>
      </c>
      <c r="F21" s="9">
        <v>31</v>
      </c>
    </row>
    <row r="22" spans="1:6" ht="15.75">
      <c r="A22" s="1" t="s">
        <v>19</v>
      </c>
      <c r="B22" s="13">
        <v>12</v>
      </c>
      <c r="C22" s="25">
        <v>33</v>
      </c>
      <c r="D22" s="11">
        <v>0.9623095429029671</v>
      </c>
      <c r="E22" s="5">
        <v>1</v>
      </c>
      <c r="F22" s="9">
        <v>11</v>
      </c>
    </row>
    <row r="23" spans="1:6" ht="15.75">
      <c r="A23" s="1" t="s">
        <v>20</v>
      </c>
      <c r="B23" s="13">
        <v>12</v>
      </c>
      <c r="C23" s="25">
        <v>34</v>
      </c>
      <c r="D23" s="11">
        <v>0.9623095429029671</v>
      </c>
      <c r="E23" s="5">
        <v>1</v>
      </c>
      <c r="F23" s="9">
        <v>11</v>
      </c>
    </row>
    <row r="24" spans="1:6" ht="15.75">
      <c r="A24" s="1" t="s">
        <v>21</v>
      </c>
      <c r="B24" s="13">
        <v>14</v>
      </c>
      <c r="C24" s="25">
        <v>28</v>
      </c>
      <c r="D24" s="11">
        <v>1.1226944667201284</v>
      </c>
      <c r="E24" s="5">
        <v>1</v>
      </c>
      <c r="F24" s="9">
        <v>13</v>
      </c>
    </row>
    <row r="25" spans="1:6" ht="15.75">
      <c r="A25" s="1" t="s">
        <v>22</v>
      </c>
      <c r="B25" s="13">
        <v>13</v>
      </c>
      <c r="C25" s="25">
        <v>31</v>
      </c>
      <c r="D25" s="11">
        <v>1.0425020048115476</v>
      </c>
      <c r="E25" s="5">
        <v>1</v>
      </c>
      <c r="F25" s="9">
        <v>12</v>
      </c>
    </row>
    <row r="26" spans="1:6" ht="15.75">
      <c r="A26" s="1" t="s">
        <v>23</v>
      </c>
      <c r="B26" s="13">
        <v>12</v>
      </c>
      <c r="C26" s="25">
        <v>35</v>
      </c>
      <c r="D26" s="11">
        <v>0.9623095429029671</v>
      </c>
      <c r="E26" s="5">
        <v>3</v>
      </c>
      <c r="F26" s="9">
        <v>9</v>
      </c>
    </row>
    <row r="27" spans="1:6" ht="15.75">
      <c r="A27" s="1" t="s">
        <v>24</v>
      </c>
      <c r="B27" s="13">
        <v>19</v>
      </c>
      <c r="C27" s="25">
        <v>21</v>
      </c>
      <c r="D27" s="11">
        <v>1.5236567762630313</v>
      </c>
      <c r="E27" s="5">
        <v>10</v>
      </c>
      <c r="F27" s="9">
        <v>9</v>
      </c>
    </row>
    <row r="28" spans="1:6" ht="15.75">
      <c r="A28" s="1" t="s">
        <v>25</v>
      </c>
      <c r="B28" s="13">
        <v>32</v>
      </c>
      <c r="C28" s="25">
        <v>12</v>
      </c>
      <c r="D28" s="11">
        <v>2.566158781074579</v>
      </c>
      <c r="E28" s="5">
        <v>6</v>
      </c>
      <c r="F28" s="9">
        <v>26</v>
      </c>
    </row>
    <row r="29" spans="1:6" ht="15.75">
      <c r="A29" s="1" t="s">
        <v>26</v>
      </c>
      <c r="B29" s="13">
        <v>67</v>
      </c>
      <c r="C29" s="25">
        <v>5</v>
      </c>
      <c r="D29" s="11">
        <v>5.3728949478749</v>
      </c>
      <c r="E29" s="5">
        <v>1</v>
      </c>
      <c r="F29" s="9">
        <v>66</v>
      </c>
    </row>
    <row r="30" spans="1:6" ht="15.75">
      <c r="A30" s="1" t="s">
        <v>27</v>
      </c>
      <c r="B30" s="13">
        <v>25</v>
      </c>
      <c r="C30" s="25">
        <v>18</v>
      </c>
      <c r="D30" s="11">
        <v>2.0048115477145148</v>
      </c>
      <c r="E30" s="5">
        <v>2</v>
      </c>
      <c r="F30" s="9">
        <v>23</v>
      </c>
    </row>
    <row r="31" spans="1:6" ht="15.75">
      <c r="A31" s="1" t="s">
        <v>28</v>
      </c>
      <c r="B31" s="13">
        <v>6</v>
      </c>
      <c r="C31" s="25">
        <v>44</v>
      </c>
      <c r="D31" s="11">
        <v>0.48115477145148355</v>
      </c>
      <c r="E31" s="5">
        <v>0</v>
      </c>
      <c r="F31" s="9">
        <v>6</v>
      </c>
    </row>
    <row r="32" spans="1:6" ht="15.75">
      <c r="A32" s="1" t="s">
        <v>29</v>
      </c>
      <c r="B32" s="13">
        <v>29</v>
      </c>
      <c r="C32" s="25">
        <v>16</v>
      </c>
      <c r="D32" s="11">
        <v>2.3255813953488373</v>
      </c>
      <c r="E32" s="5">
        <v>3</v>
      </c>
      <c r="F32" s="9">
        <v>26</v>
      </c>
    </row>
    <row r="33" spans="1:6" ht="15.75">
      <c r="A33" s="1" t="s">
        <v>30</v>
      </c>
      <c r="B33" s="13">
        <v>15</v>
      </c>
      <c r="C33" s="25">
        <v>25</v>
      </c>
      <c r="D33" s="11">
        <v>1.202886928628709</v>
      </c>
      <c r="E33" s="5">
        <v>0</v>
      </c>
      <c r="F33" s="9">
        <v>15</v>
      </c>
    </row>
    <row r="34" spans="1:6" ht="15.75">
      <c r="A34" s="1" t="s">
        <v>31</v>
      </c>
      <c r="B34" s="13">
        <v>13</v>
      </c>
      <c r="C34" s="25">
        <v>32</v>
      </c>
      <c r="D34" s="11">
        <v>1.0425020048115476</v>
      </c>
      <c r="E34" s="5">
        <v>1</v>
      </c>
      <c r="F34" s="9">
        <v>12</v>
      </c>
    </row>
    <row r="35" spans="1:6" ht="15.75">
      <c r="A35" s="1" t="s">
        <v>32</v>
      </c>
      <c r="B35" s="13">
        <v>1</v>
      </c>
      <c r="C35" s="25">
        <v>49</v>
      </c>
      <c r="D35" s="11">
        <v>0.08019246190858059</v>
      </c>
      <c r="E35" s="5">
        <v>0</v>
      </c>
      <c r="F35" s="9">
        <v>1</v>
      </c>
    </row>
    <row r="36" spans="1:6" ht="15.75">
      <c r="A36" s="1" t="s">
        <v>33</v>
      </c>
      <c r="B36" s="13">
        <v>21</v>
      </c>
      <c r="C36" s="25">
        <v>19</v>
      </c>
      <c r="D36" s="11">
        <v>1.6840417000801924</v>
      </c>
      <c r="E36" s="5">
        <v>1</v>
      </c>
      <c r="F36" s="9">
        <v>20</v>
      </c>
    </row>
    <row r="37" spans="1:6" ht="15.75">
      <c r="A37" s="1" t="s">
        <v>34</v>
      </c>
      <c r="B37" s="13">
        <v>116</v>
      </c>
      <c r="C37" s="25">
        <v>1</v>
      </c>
      <c r="D37" s="11">
        <v>9.30232558139535</v>
      </c>
      <c r="E37" s="5">
        <v>8</v>
      </c>
      <c r="F37" s="9">
        <v>108</v>
      </c>
    </row>
    <row r="38" spans="1:6" ht="15.75">
      <c r="A38" s="1" t="s">
        <v>35</v>
      </c>
      <c r="B38" s="13">
        <v>14</v>
      </c>
      <c r="C38" s="25">
        <v>29</v>
      </c>
      <c r="D38" s="11">
        <v>1.1226944667201284</v>
      </c>
      <c r="E38" s="5">
        <v>1</v>
      </c>
      <c r="F38" s="9">
        <v>13</v>
      </c>
    </row>
    <row r="39" spans="1:6" ht="15.75">
      <c r="A39" s="1" t="s">
        <v>36</v>
      </c>
      <c r="B39" s="13">
        <v>86</v>
      </c>
      <c r="C39" s="25">
        <v>4</v>
      </c>
      <c r="D39" s="11">
        <v>6.896551724137931</v>
      </c>
      <c r="E39" s="5">
        <v>4</v>
      </c>
      <c r="F39" s="9">
        <v>82</v>
      </c>
    </row>
    <row r="40" spans="1:6" ht="15.75">
      <c r="A40" s="1" t="s">
        <v>37</v>
      </c>
      <c r="B40" s="13">
        <v>32</v>
      </c>
      <c r="C40" s="25">
        <v>13</v>
      </c>
      <c r="D40" s="11">
        <v>2.566158781074579</v>
      </c>
      <c r="E40" s="5">
        <v>2</v>
      </c>
      <c r="F40" s="9">
        <v>30</v>
      </c>
    </row>
    <row r="41" spans="1:6" ht="15.75">
      <c r="A41" s="1" t="s">
        <v>38</v>
      </c>
      <c r="B41" s="13">
        <v>0</v>
      </c>
      <c r="C41" s="25">
        <v>50</v>
      </c>
      <c r="D41" s="11">
        <v>0</v>
      </c>
      <c r="E41" s="5">
        <v>0</v>
      </c>
      <c r="F41" s="9">
        <v>0</v>
      </c>
    </row>
    <row r="42" spans="1:6" ht="15.75">
      <c r="A42" s="1" t="s">
        <v>39</v>
      </c>
      <c r="B42" s="13">
        <v>40</v>
      </c>
      <c r="C42" s="25">
        <v>10</v>
      </c>
      <c r="D42" s="11">
        <v>3.2076984763432237</v>
      </c>
      <c r="E42" s="5">
        <v>5</v>
      </c>
      <c r="F42" s="9">
        <v>35</v>
      </c>
    </row>
    <row r="43" spans="1:6" ht="15.75">
      <c r="A43" s="1" t="s">
        <v>40</v>
      </c>
      <c r="B43" s="13">
        <v>9</v>
      </c>
      <c r="C43" s="25">
        <v>42</v>
      </c>
      <c r="D43" s="11">
        <v>0.7217321571772253</v>
      </c>
      <c r="E43" s="5">
        <v>1</v>
      </c>
      <c r="F43" s="9">
        <v>8</v>
      </c>
    </row>
    <row r="44" spans="1:6" ht="15.75">
      <c r="A44" s="1" t="s">
        <v>41</v>
      </c>
      <c r="B44" s="13">
        <v>12</v>
      </c>
      <c r="C44" s="25">
        <v>36</v>
      </c>
      <c r="D44" s="11">
        <v>0.9623095429029671</v>
      </c>
      <c r="E44" s="5">
        <v>2</v>
      </c>
      <c r="F44" s="9">
        <v>10</v>
      </c>
    </row>
    <row r="45" spans="1:6" ht="15.75">
      <c r="A45" s="1" t="s">
        <v>42</v>
      </c>
      <c r="B45" s="13">
        <v>96</v>
      </c>
      <c r="C45" s="25">
        <v>3</v>
      </c>
      <c r="D45" s="11">
        <v>7.698476343223737</v>
      </c>
      <c r="E45" s="5">
        <v>6</v>
      </c>
      <c r="F45" s="9">
        <v>90</v>
      </c>
    </row>
    <row r="46" spans="1:6" ht="15.75">
      <c r="A46" s="1" t="s">
        <v>43</v>
      </c>
      <c r="B46" s="13">
        <v>12</v>
      </c>
      <c r="C46" s="25">
        <v>37</v>
      </c>
      <c r="D46" s="11">
        <v>0.9623095429029671</v>
      </c>
      <c r="E46" s="5">
        <v>2</v>
      </c>
      <c r="F46" s="9">
        <v>10</v>
      </c>
    </row>
    <row r="47" spans="1:6" ht="15.75">
      <c r="A47" s="1" t="s">
        <v>44</v>
      </c>
      <c r="B47" s="13">
        <v>26</v>
      </c>
      <c r="C47" s="25">
        <v>17</v>
      </c>
      <c r="D47" s="11">
        <v>2.0850040096230953</v>
      </c>
      <c r="E47" s="5">
        <v>2</v>
      </c>
      <c r="F47" s="9">
        <v>24</v>
      </c>
    </row>
    <row r="48" spans="1:6" ht="15.75">
      <c r="A48" s="1" t="s">
        <v>45</v>
      </c>
      <c r="B48" s="13">
        <v>2</v>
      </c>
      <c r="C48" s="25">
        <v>47</v>
      </c>
      <c r="D48" s="11">
        <v>0.16038492381716118</v>
      </c>
      <c r="E48" s="5">
        <v>1</v>
      </c>
      <c r="F48" s="9">
        <v>1</v>
      </c>
    </row>
    <row r="49" spans="1:6" ht="15.75">
      <c r="A49" s="1" t="s">
        <v>46</v>
      </c>
      <c r="B49" s="13">
        <v>14</v>
      </c>
      <c r="C49" s="25">
        <v>30</v>
      </c>
      <c r="D49" s="11">
        <v>1.1226944667201284</v>
      </c>
      <c r="E49" s="5">
        <v>4</v>
      </c>
      <c r="F49" s="9">
        <v>10</v>
      </c>
    </row>
    <row r="50" spans="1:6" ht="15.75">
      <c r="A50" s="1" t="s">
        <v>47</v>
      </c>
      <c r="B50" s="13">
        <v>49</v>
      </c>
      <c r="C50" s="25">
        <v>8</v>
      </c>
      <c r="D50" s="11">
        <v>3.929430633520449</v>
      </c>
      <c r="E50" s="5">
        <v>4</v>
      </c>
      <c r="F50" s="9">
        <v>45</v>
      </c>
    </row>
    <row r="51" spans="1:6" ht="15.75">
      <c r="A51" s="1" t="s">
        <v>48</v>
      </c>
      <c r="B51" s="13">
        <v>19</v>
      </c>
      <c r="C51" s="25">
        <v>22</v>
      </c>
      <c r="D51" s="11">
        <v>1.5236567762630313</v>
      </c>
      <c r="E51" s="5">
        <v>4</v>
      </c>
      <c r="F51" s="9">
        <v>15</v>
      </c>
    </row>
    <row r="52" spans="1:6" ht="15.75">
      <c r="A52" s="1" t="s">
        <v>49</v>
      </c>
      <c r="B52" s="13">
        <v>11</v>
      </c>
      <c r="C52" s="25">
        <v>38</v>
      </c>
      <c r="D52" s="11">
        <v>0.8821170809943866</v>
      </c>
      <c r="E52" s="5">
        <v>0</v>
      </c>
      <c r="F52" s="9">
        <v>11</v>
      </c>
    </row>
    <row r="53" spans="1:6" ht="15.75">
      <c r="A53" s="1" t="s">
        <v>50</v>
      </c>
      <c r="B53" s="13">
        <v>30</v>
      </c>
      <c r="C53" s="25">
        <v>15</v>
      </c>
      <c r="D53" s="11">
        <v>2.405773857257418</v>
      </c>
      <c r="E53" s="5">
        <v>11</v>
      </c>
      <c r="F53" s="9">
        <v>19</v>
      </c>
    </row>
    <row r="54" spans="1:6" ht="15.75">
      <c r="A54" s="1" t="s">
        <v>51</v>
      </c>
      <c r="B54" s="13">
        <v>48</v>
      </c>
      <c r="C54" s="25">
        <v>9</v>
      </c>
      <c r="D54" s="11">
        <v>3.8492381716118684</v>
      </c>
      <c r="E54" s="5">
        <v>13</v>
      </c>
      <c r="F54" s="9">
        <v>35</v>
      </c>
    </row>
    <row r="55" spans="1:6" ht="15.75">
      <c r="A55" s="1" t="s">
        <v>52</v>
      </c>
      <c r="B55" s="13">
        <v>9</v>
      </c>
      <c r="C55" s="25">
        <v>43</v>
      </c>
      <c r="D55" s="11">
        <v>0.7217321571772253</v>
      </c>
      <c r="E55" s="5">
        <v>2</v>
      </c>
      <c r="F55" s="9">
        <v>7</v>
      </c>
    </row>
    <row r="56" spans="1:6" ht="15.75">
      <c r="A56" s="1" t="s">
        <v>53</v>
      </c>
      <c r="B56" s="13">
        <v>38</v>
      </c>
      <c r="C56" s="25">
        <v>11</v>
      </c>
      <c r="D56" s="11">
        <v>3.0473135525260626</v>
      </c>
      <c r="E56" s="5">
        <v>0</v>
      </c>
      <c r="F56" s="9">
        <v>38</v>
      </c>
    </row>
    <row r="57" spans="1:6" ht="15.75">
      <c r="A57" s="1" t="s">
        <v>54</v>
      </c>
      <c r="B57" s="13">
        <v>2</v>
      </c>
      <c r="C57" s="25">
        <v>48</v>
      </c>
      <c r="D57" s="11">
        <v>0.16038492381716118</v>
      </c>
      <c r="E57" s="5">
        <v>1</v>
      </c>
      <c r="F57" s="9">
        <v>1</v>
      </c>
    </row>
    <row r="58" spans="1:6" ht="15.75">
      <c r="A58" s="20" t="s">
        <v>67</v>
      </c>
      <c r="B58" s="13">
        <f>SUM(E58+H58)</f>
        <v>0</v>
      </c>
      <c r="C58" s="26" t="s">
        <v>1</v>
      </c>
      <c r="D58" s="26" t="s">
        <v>1</v>
      </c>
      <c r="E58" s="5">
        <f>SUM(F58:G58)</f>
        <v>0</v>
      </c>
      <c r="F58" s="9">
        <v>0</v>
      </c>
    </row>
    <row r="59" spans="1:6" ht="15.75">
      <c r="A59" s="21" t="s">
        <v>68</v>
      </c>
      <c r="B59" s="13">
        <v>0</v>
      </c>
      <c r="C59" s="26" t="s">
        <v>1</v>
      </c>
      <c r="D59" s="26" t="s">
        <v>1</v>
      </c>
      <c r="E59" s="5">
        <v>0</v>
      </c>
      <c r="F59" s="9">
        <v>0</v>
      </c>
    </row>
    <row r="60" spans="1:6" ht="15.75">
      <c r="A60" s="22" t="s">
        <v>69</v>
      </c>
      <c r="B60" s="13">
        <v>0</v>
      </c>
      <c r="C60" s="26" t="s">
        <v>1</v>
      </c>
      <c r="D60" s="26" t="s">
        <v>1</v>
      </c>
      <c r="E60" s="5">
        <v>0</v>
      </c>
      <c r="F60" s="9">
        <v>0</v>
      </c>
    </row>
    <row r="61" spans="1:6" ht="15.75">
      <c r="A61" s="21" t="s">
        <v>70</v>
      </c>
      <c r="B61" s="13">
        <v>2</v>
      </c>
      <c r="C61" s="26" t="s">
        <v>1</v>
      </c>
      <c r="D61" s="26" t="s">
        <v>1</v>
      </c>
      <c r="E61" s="5">
        <v>1</v>
      </c>
      <c r="F61" s="9">
        <v>1</v>
      </c>
    </row>
    <row r="62" spans="1:6" ht="15.75">
      <c r="A62" s="22" t="s">
        <v>71</v>
      </c>
      <c r="B62" s="13">
        <v>0</v>
      </c>
      <c r="C62" s="26" t="s">
        <v>1</v>
      </c>
      <c r="D62" s="26" t="s">
        <v>1</v>
      </c>
      <c r="E62" s="5">
        <v>0</v>
      </c>
      <c r="F62" s="9">
        <v>0</v>
      </c>
    </row>
    <row r="63" spans="1:6" ht="15.75">
      <c r="A63" s="22" t="s">
        <v>72</v>
      </c>
      <c r="B63" s="13">
        <v>0</v>
      </c>
      <c r="C63" s="26" t="s">
        <v>1</v>
      </c>
      <c r="D63" s="26" t="s">
        <v>1</v>
      </c>
      <c r="E63" s="5">
        <v>0</v>
      </c>
      <c r="F63" s="9">
        <v>0</v>
      </c>
    </row>
    <row r="64" spans="1:6" ht="15.75">
      <c r="A64" s="22" t="s">
        <v>73</v>
      </c>
      <c r="B64" s="13">
        <v>0</v>
      </c>
      <c r="C64" s="26" t="s">
        <v>1</v>
      </c>
      <c r="D64" s="26" t="s">
        <v>1</v>
      </c>
      <c r="E64" s="5">
        <v>0</v>
      </c>
      <c r="F64" s="9">
        <v>0</v>
      </c>
    </row>
    <row r="65" spans="1:6" ht="15.75">
      <c r="A65" s="21" t="s">
        <v>74</v>
      </c>
      <c r="B65" s="13">
        <v>13</v>
      </c>
      <c r="C65" s="26" t="s">
        <v>1</v>
      </c>
      <c r="D65" s="26" t="s">
        <v>1</v>
      </c>
      <c r="E65" s="5">
        <v>1</v>
      </c>
      <c r="F65" s="9">
        <v>12</v>
      </c>
    </row>
    <row r="66" spans="1:6" ht="15.75">
      <c r="A66" s="22" t="s">
        <v>75</v>
      </c>
      <c r="B66" s="13">
        <v>0</v>
      </c>
      <c r="C66" s="26" t="s">
        <v>1</v>
      </c>
      <c r="D66" s="26" t="s">
        <v>1</v>
      </c>
      <c r="E66" s="5">
        <v>0</v>
      </c>
      <c r="F66" s="9">
        <v>0</v>
      </c>
    </row>
    <row r="67" spans="1:6" ht="15.75">
      <c r="A67" s="23" t="s">
        <v>76</v>
      </c>
      <c r="B67" s="14">
        <v>2</v>
      </c>
      <c r="C67" s="27" t="s">
        <v>1</v>
      </c>
      <c r="D67" s="27" t="s">
        <v>1</v>
      </c>
      <c r="E67" s="12">
        <v>0</v>
      </c>
      <c r="F67" s="19">
        <v>2</v>
      </c>
    </row>
    <row r="68" spans="1:6" ht="15.75">
      <c r="A68" s="3" t="s">
        <v>62</v>
      </c>
      <c r="B68" s="5"/>
      <c r="C68" s="5"/>
      <c r="D68" s="5"/>
      <c r="E68" s="5"/>
      <c r="F68" s="3"/>
    </row>
    <row r="69" ht="15.75">
      <c r="A69" s="2" t="s">
        <v>2</v>
      </c>
    </row>
    <row r="70" ht="15.75">
      <c r="A70" s="2"/>
    </row>
    <row r="71" spans="1:6" ht="36.75" customHeight="1">
      <c r="A71" s="30" t="s">
        <v>65</v>
      </c>
      <c r="B71" s="29"/>
      <c r="C71" s="29"/>
      <c r="D71" s="29"/>
      <c r="E71" s="29"/>
      <c r="F71" s="29"/>
    </row>
    <row r="72" ht="15.75" customHeight="1">
      <c r="A72" s="2" t="s">
        <v>77</v>
      </c>
    </row>
    <row r="73" ht="15.75" customHeight="1">
      <c r="A73" s="25" t="s">
        <v>3</v>
      </c>
    </row>
    <row r="74" ht="15.75" customHeight="1"/>
    <row r="75" ht="15.75">
      <c r="A75" s="1" t="s">
        <v>64</v>
      </c>
    </row>
    <row r="76" ht="15.75">
      <c r="A76" s="1"/>
    </row>
  </sheetData>
  <sheetProtection/>
  <mergeCells count="2">
    <mergeCell ref="A3:F3"/>
    <mergeCell ref="A71:F71"/>
  </mergeCells>
  <hyperlinks>
    <hyperlink ref="C66" location="'2012web Table 384'!A69" display="(X)"/>
    <hyperlink ref="C65" location="'2012web Table 384'!A69" display="(X)"/>
    <hyperlink ref="C67" location="'2012web Table 384'!A69" display="(X)"/>
    <hyperlink ref="D65:D67" location="'2012web Table 384'!A69" display="(X)"/>
    <hyperlink ref="C62:D64" location="'2012web Table 384'!A69" display="(X)"/>
    <hyperlink ref="C58:D61" location="'2012web Table 384'!A69" display="(X)"/>
    <hyperlink ref="C15" location="'2012web Table 384'!A69" display="(X)"/>
    <hyperlink ref="C5:D6" location="'2012web Table 384'!A69" display="(X)"/>
  </hyperlink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Hazardous Waste Sites on the National Priority List by State and Outlying Area</dc:title>
  <dc:subject/>
  <dc:creator>US Census Bureau</dc:creator>
  <cp:keywords/>
  <dc:description/>
  <cp:lastModifiedBy>Jean Mullin</cp:lastModifiedBy>
  <cp:lastPrinted>2009-10-13T14:53:51Z</cp:lastPrinted>
  <dcterms:created xsi:type="dcterms:W3CDTF">2004-05-13T15:41:04Z</dcterms:created>
  <dcterms:modified xsi:type="dcterms:W3CDTF">2011-09-12T15:18:44Z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