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10" sheetId="1" r:id="rId1"/>
  </sheets>
  <definedNames>
    <definedName name="_xlnm.Print_Area" localSheetId="0">'Fig10'!$A$1:$O$62</definedName>
  </definedNames>
  <calcPr fullCalcOnLoad="1"/>
</workbook>
</file>

<file path=xl/sharedStrings.xml><?xml version="1.0" encoding="utf-8"?>
<sst xmlns="http://schemas.openxmlformats.org/spreadsheetml/2006/main" count="45" uniqueCount="39">
  <si>
    <t>Forecast</t>
  </si>
  <si>
    <t>WTI</t>
  </si>
  <si>
    <t>Price</t>
  </si>
  <si>
    <t>Supply</t>
  </si>
  <si>
    <t>World</t>
  </si>
  <si>
    <t>Demand</t>
  </si>
  <si>
    <t>Non-OPEC</t>
  </si>
  <si>
    <t>Quarter</t>
  </si>
  <si>
    <t>(Million bbls per day)</t>
  </si>
  <si>
    <t>($ per bbl)</t>
  </si>
  <si>
    <t>Change from Previous Year</t>
  </si>
  <si>
    <t>Date</t>
  </si>
  <si>
    <t xml:space="preserve">                                                                                                                                                                     </t>
  </si>
  <si>
    <t>Short-Term Energy Outlook, October 2012</t>
  </si>
  <si>
    <t>Source: Short-Term Energy Outlook, October 2012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</si>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</sst>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2" fillId="0" borderId="0" xfId="52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115"/>
          <c:w val="0.98025"/>
          <c:h val="0.7585"/>
        </c:manualLayout>
      </c:layout>
      <c:barChart>
        <c:barDir val="col"/>
        <c:grouping val="clustered"/>
        <c:varyColors val="0"/>
        <c:ser>
          <c:idx val="1"/>
          <c:order val="0"/>
          <c:tx>
            <c:v> World oil consumption (left axis)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Fig10!$H$42:$H$61</c:f>
              <c:numCache/>
            </c:numRef>
          </c:val>
        </c:ser>
        <c:ser>
          <c:idx val="0"/>
          <c:order val="1"/>
          <c:tx>
            <c:v>Non-OPEC production (left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Fig10!$G$42:$G$61</c:f>
              <c:numCache/>
            </c:numRef>
          </c:val>
        </c:ser>
        <c:axId val="24625836"/>
        <c:axId val="20305933"/>
      </c:barChart>
      <c:scatterChart>
        <c:scatterStyle val="lineMarker"/>
        <c:varyColors val="0"/>
        <c:ser>
          <c:idx val="2"/>
          <c:order val="2"/>
          <c:tx>
            <c:strRef>
              <c:f>Fig10!$B$64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Fig10!$A$65:$A$66</c:f>
              <c:numCache/>
            </c:numRef>
          </c:xVal>
          <c:yVal>
            <c:numRef>
              <c:f>Fig10!$B$65:$B$66</c:f>
              <c:numCache/>
            </c:numRef>
          </c:yVal>
          <c:smooth val="0"/>
        </c:ser>
        <c:axId val="24625836"/>
        <c:axId val="20305933"/>
      </c:scatterChart>
      <c:lineChart>
        <c:grouping val="standard"/>
        <c:varyColors val="0"/>
        <c:ser>
          <c:idx val="3"/>
          <c:order val="3"/>
          <c:tx>
            <c:v> Change in WTI price (right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Fig10!$A$42:$A$61</c:f>
              <c:strCache/>
            </c:strRef>
          </c:cat>
          <c:val>
            <c:numRef>
              <c:f>Fig10!$I$42:$I$61</c:f>
              <c:numCache/>
            </c:numRef>
          </c:val>
          <c:smooth val="0"/>
        </c:ser>
        <c:axId val="48535670"/>
        <c:axId val="34167847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305933"/>
        <c:crossesAt val="0"/>
        <c:auto val="0"/>
        <c:lblOffset val="100"/>
        <c:tickLblSkip val="4"/>
        <c:noMultiLvlLbl val="0"/>
      </c:catAx>
      <c:valAx>
        <c:axId val="20305933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625836"/>
        <c:crossesAt val="1"/>
        <c:crossBetween val="between"/>
        <c:dispUnits/>
      </c:valAx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167847"/>
        <c:crossesAt val="-100"/>
        <c:auto val="0"/>
        <c:lblOffset val="100"/>
        <c:tickLblSkip val="4"/>
        <c:noMultiLvlLbl val="0"/>
      </c:catAx>
      <c:valAx>
        <c:axId val="34167847"/>
        <c:scaling>
          <c:orientation val="minMax"/>
          <c:max val="80"/>
          <c:min val="-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5356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0.18325"/>
          <c:y val="0.535"/>
          <c:w val="0.47775"/>
          <c:h val="0.1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-0.0005</cdr:y>
    </cdr:from>
    <cdr:to>
      <cdr:x>0.98975</cdr:x>
      <cdr:y>0.1175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-9524" y="0"/>
          <a:ext cx="66294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Consumption and Non-OPEC Production Growth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barrels per day</a:t>
          </a:r>
        </a:p>
      </cdr:txBody>
    </cdr:sp>
  </cdr:relSizeAnchor>
  <cdr:relSizeAnchor xmlns:cdr="http://schemas.openxmlformats.org/drawingml/2006/chartDrawing">
    <cdr:from>
      <cdr:x>0.71375</cdr:x>
      <cdr:y>0.0555</cdr:y>
    </cdr:from>
    <cdr:to>
      <cdr:x>0.99575</cdr:x>
      <cdr:y>0.1125</cdr:y>
    </cdr:to>
    <cdr:sp>
      <cdr:nvSpPr>
        <cdr:cNvPr id="2" name="TextBox 2"/>
        <cdr:cNvSpPr txBox="1">
          <a:spLocks noChangeAspect="1" noChangeArrowheads="1"/>
        </cdr:cNvSpPr>
      </cdr:nvSpPr>
      <cdr:spPr>
        <a:xfrm>
          <a:off x="4772025" y="2667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dollars per barrel</a:t>
          </a:r>
        </a:p>
      </cdr:txBody>
    </cdr:sp>
  </cdr:relSizeAnchor>
  <cdr:relSizeAnchor xmlns:cdr="http://schemas.openxmlformats.org/drawingml/2006/chartDrawing">
    <cdr:from>
      <cdr:x>0.00075</cdr:x>
      <cdr:y>0.94425</cdr:y>
    </cdr:from>
    <cdr:to>
      <cdr:x>0.639</cdr:x>
      <cdr:y>0.99925</cdr:y>
    </cdr:to>
    <cdr:sp textlink="Fig10!$A$62">
      <cdr:nvSpPr>
        <cdr:cNvPr id="3" name="TextBox 3"/>
        <cdr:cNvSpPr txBox="1">
          <a:spLocks noChangeAspect="1" noChangeArrowheads="1"/>
        </cdr:cNvSpPr>
      </cdr:nvSpPr>
      <cdr:spPr>
        <a:xfrm>
          <a:off x="0" y="4562475"/>
          <a:ext cx="426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1a9ae1b-43b9-47a1-ae2f-62b1e10031e4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October 2012</a:t>
          </a:fld>
        </a:p>
      </cdr:txBody>
    </cdr:sp>
  </cdr:relSizeAnchor>
  <cdr:relSizeAnchor xmlns:cdr="http://schemas.openxmlformats.org/drawingml/2006/chartDrawing">
    <cdr:from>
      <cdr:x>0.9295</cdr:x>
      <cdr:y>0.92</cdr:y>
    </cdr:from>
    <cdr:to>
      <cdr:x>0.998</cdr:x>
      <cdr:y>0.99275</cdr:y>
    </cdr:to>
    <cdr:pic>
      <cdr:nvPicPr>
        <cdr:cNvPr id="4" name="Picture 4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4817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13</v>
      </c>
    </row>
    <row r="3" ht="12.75">
      <c r="A3" s="8"/>
    </row>
    <row r="35" spans="1:9" ht="12.75">
      <c r="A35" s="1"/>
      <c r="B35" s="1"/>
      <c r="C35" s="1" t="s">
        <v>6</v>
      </c>
      <c r="D35" s="1" t="s">
        <v>4</v>
      </c>
      <c r="E35" s="1" t="s">
        <v>1</v>
      </c>
      <c r="G35" s="18" t="s">
        <v>10</v>
      </c>
      <c r="H35" s="18"/>
      <c r="I35" s="18"/>
    </row>
    <row r="36" spans="1:9" ht="12.75">
      <c r="A36" s="1"/>
      <c r="B36" s="1"/>
      <c r="C36" s="1" t="s">
        <v>3</v>
      </c>
      <c r="D36" s="1" t="s">
        <v>5</v>
      </c>
      <c r="E36" s="1" t="s">
        <v>2</v>
      </c>
      <c r="G36" s="7" t="s">
        <v>6</v>
      </c>
      <c r="H36" s="7" t="s">
        <v>4</v>
      </c>
      <c r="I36" s="7" t="s">
        <v>1</v>
      </c>
    </row>
    <row r="37" spans="1:9" ht="12.75">
      <c r="A37" s="3" t="s">
        <v>7</v>
      </c>
      <c r="B37" s="3" t="s">
        <v>11</v>
      </c>
      <c r="C37" s="17" t="s">
        <v>8</v>
      </c>
      <c r="D37" s="17"/>
      <c r="E37" s="11" t="s">
        <v>9</v>
      </c>
      <c r="F37" s="5"/>
      <c r="G37" s="3" t="s">
        <v>3</v>
      </c>
      <c r="H37" s="3" t="s">
        <v>5</v>
      </c>
      <c r="I37" s="3" t="s">
        <v>2</v>
      </c>
    </row>
    <row r="38" spans="1:9" ht="12.75">
      <c r="A38" s="1" t="s">
        <v>15</v>
      </c>
      <c r="B38" s="14">
        <v>39448</v>
      </c>
      <c r="C38" s="4">
        <v>49.838661154610044</v>
      </c>
      <c r="D38" s="4">
        <v>86.71448252755233</v>
      </c>
      <c r="E38" s="4">
        <v>97.93666666666667</v>
      </c>
      <c r="G38" s="10"/>
      <c r="H38" s="10"/>
      <c r="I38" s="10"/>
    </row>
    <row r="39" spans="1:9" ht="12.75">
      <c r="A39" s="1" t="s">
        <v>16</v>
      </c>
      <c r="B39" s="15">
        <v>39539</v>
      </c>
      <c r="C39" s="4">
        <v>49.90363917830436</v>
      </c>
      <c r="D39" s="4">
        <v>86.09692823436562</v>
      </c>
      <c r="E39" s="4">
        <v>123.95333333333333</v>
      </c>
      <c r="G39" s="10"/>
      <c r="H39" s="10"/>
      <c r="I39" s="10"/>
    </row>
    <row r="40" spans="1:9" ht="12.75">
      <c r="A40" s="1" t="s">
        <v>17</v>
      </c>
      <c r="B40" s="15">
        <v>39630</v>
      </c>
      <c r="C40" s="4">
        <v>49.583071451065734</v>
      </c>
      <c r="D40" s="4">
        <v>84.96788480746427</v>
      </c>
      <c r="E40" s="4">
        <v>118.05000000000001</v>
      </c>
      <c r="G40" s="10"/>
      <c r="H40" s="10"/>
      <c r="I40" s="10"/>
    </row>
    <row r="41" spans="1:9" ht="12.75">
      <c r="A41" s="1" t="s">
        <v>18</v>
      </c>
      <c r="B41" s="15">
        <v>39722</v>
      </c>
      <c r="C41" s="4">
        <v>50.173089160895294</v>
      </c>
      <c r="D41" s="4">
        <v>84.09301759237779</v>
      </c>
      <c r="E41" s="4">
        <v>58.34666666666667</v>
      </c>
      <c r="G41" s="10"/>
      <c r="H41" s="10"/>
      <c r="I41" s="10"/>
    </row>
    <row r="42" spans="1:9" ht="12.75">
      <c r="A42" s="1" t="s">
        <v>19</v>
      </c>
      <c r="B42" s="15">
        <v>39814</v>
      </c>
      <c r="C42" s="4">
        <v>50.174670123633376</v>
      </c>
      <c r="D42" s="4">
        <v>83.55707921841407</v>
      </c>
      <c r="E42" s="4">
        <v>42.903333333333336</v>
      </c>
      <c r="G42" s="9">
        <f>C42-C38</f>
        <v>0.3360089690233323</v>
      </c>
      <c r="H42" s="9">
        <f>D42-D38</f>
        <v>-3.1574033091382603</v>
      </c>
      <c r="I42" s="9">
        <f>E42-E38</f>
        <v>-55.03333333333333</v>
      </c>
    </row>
    <row r="43" spans="1:9" ht="12.75">
      <c r="A43" s="1" t="s">
        <v>20</v>
      </c>
      <c r="B43" s="15">
        <v>39904</v>
      </c>
      <c r="C43" s="4">
        <v>50.09795214840575</v>
      </c>
      <c r="D43" s="4">
        <v>84.05373017706698</v>
      </c>
      <c r="E43" s="4">
        <v>59.449999999999996</v>
      </c>
      <c r="G43" s="9">
        <f aca="true" t="shared" si="0" ref="G43:G61">C43-C39</f>
        <v>0.19431297010139303</v>
      </c>
      <c r="H43" s="9">
        <f aca="true" t="shared" si="1" ref="H43:H61">D43-D39</f>
        <v>-2.043198057298639</v>
      </c>
      <c r="I43" s="9">
        <f aca="true" t="shared" si="2" ref="I43:I61">E43-E39</f>
        <v>-64.50333333333333</v>
      </c>
    </row>
    <row r="44" spans="1:10" ht="12.75">
      <c r="A44" s="1" t="s">
        <v>21</v>
      </c>
      <c r="B44" s="15">
        <v>39995</v>
      </c>
      <c r="C44" s="4">
        <v>50.48598513124082</v>
      </c>
      <c r="D44" s="4">
        <v>85.34111399268822</v>
      </c>
      <c r="E44" s="4">
        <v>68.2</v>
      </c>
      <c r="G44" s="9">
        <f t="shared" si="0"/>
        <v>0.9029136801750823</v>
      </c>
      <c r="H44" s="9">
        <f t="shared" si="1"/>
        <v>0.37322918522394843</v>
      </c>
      <c r="I44" s="9">
        <f t="shared" si="2"/>
        <v>-49.85000000000001</v>
      </c>
      <c r="J44" t="s">
        <v>12</v>
      </c>
    </row>
    <row r="45" spans="1:9" ht="12.75">
      <c r="A45" s="1" t="s">
        <v>22</v>
      </c>
      <c r="B45" s="15">
        <v>40087</v>
      </c>
      <c r="C45" s="4">
        <v>51.11598452255269</v>
      </c>
      <c r="D45" s="4">
        <v>85.88423001184415</v>
      </c>
      <c r="E45" s="4">
        <v>76.05999999999999</v>
      </c>
      <c r="G45" s="9">
        <f t="shared" si="0"/>
        <v>0.9428953616573921</v>
      </c>
      <c r="H45" s="9">
        <f t="shared" si="1"/>
        <v>1.791212419466362</v>
      </c>
      <c r="I45" s="9">
        <f t="shared" si="2"/>
        <v>17.713333333333317</v>
      </c>
    </row>
    <row r="46" spans="1:9" ht="12.75">
      <c r="A46" s="1" t="s">
        <v>23</v>
      </c>
      <c r="B46" s="15">
        <v>40179</v>
      </c>
      <c r="C46" s="4">
        <v>51.20523091336891</v>
      </c>
      <c r="D46" s="4">
        <v>85.77959357828394</v>
      </c>
      <c r="E46" s="4">
        <v>78.64</v>
      </c>
      <c r="G46" s="9">
        <f t="shared" si="0"/>
        <v>1.0305607897355316</v>
      </c>
      <c r="H46" s="9">
        <f t="shared" si="1"/>
        <v>2.2225143598698622</v>
      </c>
      <c r="I46" s="9">
        <f t="shared" si="2"/>
        <v>35.736666666666665</v>
      </c>
    </row>
    <row r="47" spans="1:9" ht="12.75">
      <c r="A47" s="1" t="s">
        <v>24</v>
      </c>
      <c r="B47" s="15">
        <v>40269</v>
      </c>
      <c r="C47" s="4">
        <v>51.844417935533386</v>
      </c>
      <c r="D47" s="4">
        <v>86.57575884374367</v>
      </c>
      <c r="E47" s="4">
        <v>77.79</v>
      </c>
      <c r="G47" s="9">
        <f t="shared" si="0"/>
        <v>1.746465787127633</v>
      </c>
      <c r="H47" s="9">
        <f t="shared" si="1"/>
        <v>2.5220286666766896</v>
      </c>
      <c r="I47" s="9">
        <f t="shared" si="2"/>
        <v>18.34000000000001</v>
      </c>
    </row>
    <row r="48" spans="1:9" ht="12.75">
      <c r="A48" s="1" t="s">
        <v>25</v>
      </c>
      <c r="B48" s="15">
        <v>40360</v>
      </c>
      <c r="C48" s="4">
        <v>51.974966914357175</v>
      </c>
      <c r="D48" s="4">
        <v>88.40823366283466</v>
      </c>
      <c r="E48" s="4">
        <v>76.05333333333333</v>
      </c>
      <c r="G48" s="9">
        <f t="shared" si="0"/>
        <v>1.4889817831163583</v>
      </c>
      <c r="H48" s="9">
        <f t="shared" si="1"/>
        <v>3.0671196701464396</v>
      </c>
      <c r="I48" s="9">
        <f t="shared" si="2"/>
        <v>7.853333333333325</v>
      </c>
    </row>
    <row r="49" spans="1:9" ht="12.75">
      <c r="A49" s="1" t="s">
        <v>26</v>
      </c>
      <c r="B49" s="15">
        <v>40452</v>
      </c>
      <c r="C49" s="4">
        <v>52.43959122768978</v>
      </c>
      <c r="D49" s="4">
        <v>88.1218853461194</v>
      </c>
      <c r="E49" s="4">
        <v>85.09666666666666</v>
      </c>
      <c r="G49" s="9">
        <f t="shared" si="0"/>
        <v>1.3236067051370952</v>
      </c>
      <c r="H49" s="9">
        <f t="shared" si="1"/>
        <v>2.237655334275246</v>
      </c>
      <c r="I49" s="9">
        <f t="shared" si="2"/>
        <v>9.036666666666676</v>
      </c>
    </row>
    <row r="50" spans="1:9" ht="12.75">
      <c r="A50" s="1" t="s">
        <v>27</v>
      </c>
      <c r="B50" s="15">
        <v>40544</v>
      </c>
      <c r="C50" s="4">
        <v>51.858117203623905</v>
      </c>
      <c r="D50" s="4">
        <v>88.0297989714596</v>
      </c>
      <c r="E50" s="4">
        <v>93.50333333333333</v>
      </c>
      <c r="G50" s="9">
        <f t="shared" si="0"/>
        <v>0.6528862902549974</v>
      </c>
      <c r="H50" s="9">
        <f t="shared" si="1"/>
        <v>2.250205393175662</v>
      </c>
      <c r="I50" s="9">
        <f t="shared" si="2"/>
        <v>14.86333333333333</v>
      </c>
    </row>
    <row r="51" spans="1:9" ht="12.75">
      <c r="A51" s="1" t="s">
        <v>28</v>
      </c>
      <c r="B51" s="15">
        <v>40634</v>
      </c>
      <c r="C51" s="4">
        <v>51.59968997205054</v>
      </c>
      <c r="D51" s="4">
        <v>87.21397674675798</v>
      </c>
      <c r="E51" s="4">
        <v>102.22333333333334</v>
      </c>
      <c r="G51" s="9">
        <f t="shared" si="0"/>
        <v>-0.24472796348284476</v>
      </c>
      <c r="H51" s="9">
        <f t="shared" si="1"/>
        <v>0.6382179030143078</v>
      </c>
      <c r="I51" s="9">
        <f t="shared" si="2"/>
        <v>24.433333333333337</v>
      </c>
    </row>
    <row r="52" spans="1:9" ht="12.75">
      <c r="A52" s="1" t="s">
        <v>29</v>
      </c>
      <c r="B52" s="15">
        <v>40725</v>
      </c>
      <c r="C52" s="4">
        <v>51.85860924393061</v>
      </c>
      <c r="D52" s="4">
        <v>89.30222459382009</v>
      </c>
      <c r="E52" s="4">
        <v>89.71666666666665</v>
      </c>
      <c r="G52" s="9">
        <f t="shared" si="0"/>
        <v>-0.11635767042656653</v>
      </c>
      <c r="H52" s="9">
        <f t="shared" si="1"/>
        <v>0.8939909309854244</v>
      </c>
      <c r="I52" s="9">
        <f t="shared" si="2"/>
        <v>13.663333333333327</v>
      </c>
    </row>
    <row r="53" spans="1:9" ht="12.75">
      <c r="A53" s="1" t="s">
        <v>30</v>
      </c>
      <c r="B53" s="15">
        <v>40817</v>
      </c>
      <c r="C53" s="4">
        <v>52.509105891992434</v>
      </c>
      <c r="D53" s="4">
        <v>88.64378448747985</v>
      </c>
      <c r="E53" s="4">
        <v>93.99333333333334</v>
      </c>
      <c r="G53" s="9">
        <f t="shared" si="0"/>
        <v>0.06951466430265185</v>
      </c>
      <c r="H53" s="9">
        <f t="shared" si="1"/>
        <v>0.5218991413604499</v>
      </c>
      <c r="I53" s="9">
        <f t="shared" si="2"/>
        <v>8.896666666666675</v>
      </c>
    </row>
    <row r="54" spans="1:9" ht="12.75">
      <c r="A54" s="1" t="s">
        <v>31</v>
      </c>
      <c r="B54" s="15">
        <v>40909</v>
      </c>
      <c r="C54" s="4">
        <v>52.362124632823715</v>
      </c>
      <c r="D54" s="4">
        <v>88.39681859961308</v>
      </c>
      <c r="E54" s="4">
        <v>102.87666666666667</v>
      </c>
      <c r="G54" s="9">
        <f t="shared" si="0"/>
        <v>0.5040074291998096</v>
      </c>
      <c r="H54" s="9">
        <f t="shared" si="1"/>
        <v>0.36701962815348566</v>
      </c>
      <c r="I54" s="9">
        <f t="shared" si="2"/>
        <v>9.373333333333335</v>
      </c>
    </row>
    <row r="55" spans="1:9" ht="12.75">
      <c r="A55" s="1" t="s">
        <v>32</v>
      </c>
      <c r="B55" s="15">
        <v>41000</v>
      </c>
      <c r="C55" s="4">
        <v>52.238304754779556</v>
      </c>
      <c r="D55" s="4">
        <v>88.50229074695642</v>
      </c>
      <c r="E55" s="4">
        <v>93.42333333333333</v>
      </c>
      <c r="G55" s="9">
        <f t="shared" si="0"/>
        <v>0.6386147827290145</v>
      </c>
      <c r="H55" s="9">
        <f t="shared" si="1"/>
        <v>1.2883140001984401</v>
      </c>
      <c r="I55" s="9">
        <f t="shared" si="2"/>
        <v>-8.800000000000011</v>
      </c>
    </row>
    <row r="56" spans="1:9" ht="12.75">
      <c r="A56" s="1" t="s">
        <v>33</v>
      </c>
      <c r="B56" s="15">
        <v>41091</v>
      </c>
      <c r="C56" s="4">
        <v>52.326163513714135</v>
      </c>
      <c r="D56" s="4">
        <v>89.96160258205101</v>
      </c>
      <c r="E56" s="4">
        <v>92.23666666666666</v>
      </c>
      <c r="G56" s="9">
        <f t="shared" si="0"/>
        <v>0.4675542697835269</v>
      </c>
      <c r="H56" s="9">
        <f t="shared" si="1"/>
        <v>0.6593779882309292</v>
      </c>
      <c r="I56" s="9">
        <f t="shared" si="2"/>
        <v>2.5200000000000102</v>
      </c>
    </row>
    <row r="57" spans="1:9" ht="12.75">
      <c r="A57" s="1" t="s">
        <v>34</v>
      </c>
      <c r="B57" s="15">
        <v>41183</v>
      </c>
      <c r="C57" s="4">
        <v>53.181303379420015</v>
      </c>
      <c r="D57" s="4">
        <v>89.46856061488572</v>
      </c>
      <c r="E57" s="4">
        <v>93.66666666666667</v>
      </c>
      <c r="G57" s="9">
        <f t="shared" si="0"/>
        <v>0.6721974874275816</v>
      </c>
      <c r="H57" s="9">
        <f t="shared" si="1"/>
        <v>0.8247761274058689</v>
      </c>
      <c r="I57" s="9">
        <f t="shared" si="2"/>
        <v>-0.326666666666668</v>
      </c>
    </row>
    <row r="58" spans="1:9" ht="12.75">
      <c r="A58" s="1" t="s">
        <v>35</v>
      </c>
      <c r="B58" s="15">
        <v>41275</v>
      </c>
      <c r="C58" s="4">
        <v>52.92396298837052</v>
      </c>
      <c r="D58" s="4">
        <v>89.56197007293504</v>
      </c>
      <c r="E58" s="4">
        <v>92</v>
      </c>
      <c r="G58" s="9">
        <f t="shared" si="0"/>
        <v>0.5618383555468043</v>
      </c>
      <c r="H58" s="9">
        <f t="shared" si="1"/>
        <v>1.1651514733219557</v>
      </c>
      <c r="I58" s="9">
        <f t="shared" si="2"/>
        <v>-10.876666666666665</v>
      </c>
    </row>
    <row r="59" spans="1:9" ht="12.75">
      <c r="A59" s="1" t="s">
        <v>36</v>
      </c>
      <c r="B59" s="15">
        <v>41365</v>
      </c>
      <c r="C59" s="4">
        <v>53.559675775623425</v>
      </c>
      <c r="D59" s="4">
        <v>89.22065635131588</v>
      </c>
      <c r="E59" s="4">
        <v>92</v>
      </c>
      <c r="G59" s="9">
        <f t="shared" si="0"/>
        <v>1.3213710208438698</v>
      </c>
      <c r="H59" s="9">
        <f t="shared" si="1"/>
        <v>0.7183656043594624</v>
      </c>
      <c r="I59" s="9">
        <f t="shared" si="2"/>
        <v>-1.423333333333332</v>
      </c>
    </row>
    <row r="60" spans="1:9" ht="12.75">
      <c r="A60" s="1" t="s">
        <v>37</v>
      </c>
      <c r="B60" s="15">
        <v>41456</v>
      </c>
      <c r="C60" s="4">
        <v>54.20527338341071</v>
      </c>
      <c r="D60" s="4">
        <v>90.69167305422509</v>
      </c>
      <c r="E60" s="4">
        <v>93.5</v>
      </c>
      <c r="G60" s="9">
        <f t="shared" si="0"/>
        <v>1.8791098696965776</v>
      </c>
      <c r="H60" s="9">
        <f t="shared" si="1"/>
        <v>0.7300704721740772</v>
      </c>
      <c r="I60" s="9">
        <f t="shared" si="2"/>
        <v>1.2633333333333354</v>
      </c>
    </row>
    <row r="61" spans="1:9" ht="12.75">
      <c r="A61" s="3" t="s">
        <v>38</v>
      </c>
      <c r="B61" s="16">
        <v>41548</v>
      </c>
      <c r="C61" s="12">
        <v>54.37163108211024</v>
      </c>
      <c r="D61" s="12">
        <v>90.52938266513719</v>
      </c>
      <c r="E61" s="12">
        <v>93</v>
      </c>
      <c r="F61" s="5"/>
      <c r="G61" s="13">
        <f t="shared" si="0"/>
        <v>1.190327702690226</v>
      </c>
      <c r="H61" s="13">
        <f t="shared" si="1"/>
        <v>1.060822050251474</v>
      </c>
      <c r="I61" s="13">
        <f t="shared" si="2"/>
        <v>-0.6666666666666714</v>
      </c>
    </row>
    <row r="62" spans="1:4" ht="12.75">
      <c r="A62" t="s">
        <v>14</v>
      </c>
      <c r="D62" s="4"/>
    </row>
    <row r="63" ht="12.75">
      <c r="D63" s="4"/>
    </row>
    <row r="64" spans="1:2" ht="12.75">
      <c r="A64" s="3"/>
      <c r="B64" s="3" t="s">
        <v>0</v>
      </c>
    </row>
    <row r="65" spans="1:2" ht="12.75">
      <c r="A65">
        <v>15.5</v>
      </c>
      <c r="B65" s="6">
        <v>-4</v>
      </c>
    </row>
    <row r="66" spans="1:2" ht="12.75">
      <c r="A66">
        <v>15.5</v>
      </c>
      <c r="B66" s="6">
        <v>4</v>
      </c>
    </row>
  </sheetData>
  <sheetProtection/>
  <mergeCells count="2">
    <mergeCell ref="G35:I35"/>
    <mergeCell ref="C37:D37"/>
  </mergeCells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ac2</cp:lastModifiedBy>
  <cp:lastPrinted>2012-08-27T17:54:48Z</cp:lastPrinted>
  <dcterms:created xsi:type="dcterms:W3CDTF">2007-07-17T17:37:22Z</dcterms:created>
  <dcterms:modified xsi:type="dcterms:W3CDTF">2012-10-05T14:08:09Z</dcterms:modified>
  <cp:category/>
  <cp:version/>
  <cp:contentType/>
  <cp:contentStatus/>
</cp:coreProperties>
</file>