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005" windowWidth="11325" windowHeight="6105" activeTab="0"/>
  </bookViews>
  <sheets>
    <sheet name="1-63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<sst xmlns="http://schemas.openxmlformats.org/spreadsheetml/2006/main" count="38" uniqueCount="29">
  <si>
    <t>Short distance (&lt;400 miles)</t>
  </si>
  <si>
    <t>Long distance (&gt;=400 miles)</t>
  </si>
  <si>
    <t>Hours of delay by cause</t>
  </si>
  <si>
    <t>N</t>
  </si>
  <si>
    <t>Trip length (miles)</t>
  </si>
  <si>
    <t>0-250</t>
  </si>
  <si>
    <t>251-350</t>
  </si>
  <si>
    <t>351-450</t>
  </si>
  <si>
    <t>451-550</t>
  </si>
  <si>
    <r>
      <t xml:space="preserve">     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>551</t>
    </r>
  </si>
  <si>
    <t>On-time performance, total % (weighted)</t>
  </si>
  <si>
    <t>%</t>
  </si>
  <si>
    <r>
      <t xml:space="preserve">b </t>
    </r>
    <r>
      <rPr>
        <sz val="8"/>
        <rFont val="Arial"/>
        <family val="2"/>
      </rPr>
      <t xml:space="preserve"> Freight delays include maintenance of way/slow orders, freight train interference, and signal delays.</t>
    </r>
  </si>
  <si>
    <r>
      <t>Amtrak</t>
    </r>
    <r>
      <rPr>
        <vertAlign val="superscript"/>
        <sz val="10"/>
        <rFont val="Arial"/>
        <family val="2"/>
      </rPr>
      <t>a</t>
    </r>
  </si>
  <si>
    <r>
      <t>Freight</t>
    </r>
    <r>
      <rPr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</si>
  <si>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rFont val="Arial"/>
        <family val="2"/>
      </rPr>
      <t>c</t>
    </r>
  </si>
  <si>
    <r>
      <t xml:space="preserve">    Total</t>
    </r>
    <r>
      <rPr>
        <b/>
        <vertAlign val="superscript"/>
        <sz val="10"/>
        <rFont val="Arial"/>
        <family val="2"/>
      </rPr>
      <t>d</t>
    </r>
  </si>
  <si>
    <t>time (minutes)</t>
  </si>
  <si>
    <t xml:space="preserve">Delayed departure </t>
  </si>
  <si>
    <r>
      <t xml:space="preserve">c </t>
    </r>
    <r>
      <rPr>
        <sz val="8"/>
        <rFont val="Arial"/>
        <family val="2"/>
      </rPr>
      <t xml:space="preserve"> Other delays include passenger train interference, waiting for connections, running time, weather-related delays, and miscellaneous.</t>
    </r>
  </si>
  <si>
    <r>
      <t xml:space="preserve">a </t>
    </r>
    <r>
      <rPr>
        <sz val="8"/>
        <rFont val="Arial"/>
        <family val="2"/>
      </rPr>
      <t xml:space="preserve"> Amtrak delays include equipment malfunctions, train servicing in stations, and passenger-related delays.</t>
    </r>
  </si>
  <si>
    <r>
      <t>a</t>
    </r>
    <r>
      <rPr>
        <sz val="10"/>
        <rFont val="Arial"/>
        <family val="2"/>
      </rPr>
      <t>47</t>
    </r>
  </si>
  <si>
    <r>
      <t>d</t>
    </r>
    <r>
      <rPr>
        <sz val="8"/>
        <rFont val="Arial"/>
        <family val="2"/>
      </rPr>
      <t xml:space="preserve"> Numbers may not add to totals due to rounding.</t>
    </r>
  </si>
  <si>
    <r>
      <t>SOURCES:</t>
    </r>
    <r>
      <rPr>
        <sz val="8"/>
        <rFont val="Arial"/>
        <family val="2"/>
      </rPr>
      <t xml:space="preserve">  1980: Amtrak, </t>
    </r>
    <r>
      <rPr>
        <i/>
        <sz val="8"/>
        <rFont val="Arial"/>
        <family val="2"/>
      </rPr>
      <t>National Railroad Passenger Corporation Annual Report</t>
    </r>
    <r>
      <rPr>
        <sz val="8"/>
        <rFont val="Arial"/>
        <family val="2"/>
      </rPr>
      <t xml:space="preserve"> (Washington, DC: 1981).</t>
    </r>
  </si>
  <si>
    <r>
      <t xml:space="preserve">KEY: </t>
    </r>
    <r>
      <rPr>
        <sz val="8"/>
        <rFont val="Arial"/>
        <family val="2"/>
      </rPr>
      <t xml:space="preserve"> N = data do not exist.</t>
    </r>
  </si>
  <si>
    <r>
      <t>NOTES:</t>
    </r>
    <r>
      <rPr>
        <sz val="8"/>
        <rFont val="Arial"/>
        <family val="2"/>
      </rPr>
      <t xml:space="preserve">  All percentages are based on Amtrak's fiscal year (October 1-September 30).  Amtrak trips are considered delayed based on the following chart:</t>
    </r>
  </si>
  <si>
    <r>
      <t xml:space="preserve">1985-99: Ibid. </t>
    </r>
    <r>
      <rPr>
        <i/>
        <sz val="8"/>
        <rFont val="Arial"/>
        <family val="2"/>
      </rPr>
      <t xml:space="preserve">Amtrak Annual Report, </t>
    </r>
    <r>
      <rPr>
        <sz val="8"/>
        <rFont val="Arial"/>
        <family val="2"/>
      </rPr>
      <t>Statistical Appendix (Washington, DC: Annual issues).</t>
    </r>
  </si>
  <si>
    <t>Amtrak On-Time Performance Trends and Hours of Delay by Cause</t>
  </si>
  <si>
    <t xml:space="preserve">Table 1-63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</si>
</sst>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##0.00_)_W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6" fontId="0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166" fontId="0" fillId="0" borderId="3" xfId="2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5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1" fillId="0" borderId="5" xfId="2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4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6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8">
      <selection activeCell="A8" sqref="A8"/>
    </sheetView>
  </sheetViews>
  <sheetFormatPr defaultColWidth="9.140625" defaultRowHeight="12.75"/>
  <cols>
    <col min="1" max="1" width="37.8515625" style="7" customWidth="1"/>
    <col min="2" max="2" width="11.57421875" style="9" customWidth="1"/>
    <col min="3" max="4" width="9.140625" style="9" customWidth="1"/>
    <col min="5" max="5" width="2.28125" style="7" hidden="1" customWidth="1"/>
    <col min="6" max="9" width="9.140625" style="7" customWidth="1"/>
    <col min="10" max="13" width="9.140625" style="9" customWidth="1"/>
    <col min="14" max="16384" width="9.140625" style="7" customWidth="1"/>
  </cols>
  <sheetData>
    <row r="1" spans="1:14" ht="18.75" thickBot="1">
      <c r="A1" s="21" t="s">
        <v>28</v>
      </c>
      <c r="B1" s="22"/>
      <c r="C1" s="22"/>
      <c r="D1" s="22"/>
      <c r="E1" s="23"/>
      <c r="F1" s="23"/>
      <c r="G1" s="23"/>
      <c r="H1" s="23"/>
      <c r="I1" s="23"/>
      <c r="J1" s="22"/>
      <c r="K1" s="22"/>
      <c r="L1" s="22"/>
      <c r="M1" s="22"/>
      <c r="N1" s="23"/>
    </row>
    <row r="2" spans="1:14" s="40" customFormat="1" ht="15.75">
      <c r="A2" s="37" t="s">
        <v>27</v>
      </c>
      <c r="B2" s="38"/>
      <c r="C2" s="38"/>
      <c r="D2" s="38"/>
      <c r="E2" s="39"/>
      <c r="F2" s="39"/>
      <c r="G2" s="39"/>
      <c r="H2" s="39"/>
      <c r="I2" s="39"/>
      <c r="J2" s="38"/>
      <c r="K2" s="38"/>
      <c r="L2" s="38"/>
      <c r="M2" s="38"/>
      <c r="N2" s="39"/>
    </row>
    <row r="3" spans="1:14" ht="18">
      <c r="A3" s="35"/>
      <c r="B3" s="2"/>
      <c r="C3" s="2"/>
      <c r="D3" s="2"/>
      <c r="E3" s="36"/>
      <c r="F3" s="36"/>
      <c r="G3" s="36"/>
      <c r="H3" s="36"/>
      <c r="I3" s="36"/>
      <c r="J3" s="2"/>
      <c r="K3" s="2"/>
      <c r="L3" s="2"/>
      <c r="M3" s="2"/>
      <c r="N3" s="36"/>
    </row>
    <row r="4" spans="1:14" ht="12.75">
      <c r="A4" s="24"/>
      <c r="B4" s="25">
        <v>1980</v>
      </c>
      <c r="C4" s="25">
        <v>1985</v>
      </c>
      <c r="D4" s="25">
        <v>1990</v>
      </c>
      <c r="E4" s="25"/>
      <c r="F4" s="25">
        <v>1991</v>
      </c>
      <c r="G4" s="25">
        <v>1992</v>
      </c>
      <c r="H4" s="25">
        <v>1993</v>
      </c>
      <c r="I4" s="25">
        <v>1994</v>
      </c>
      <c r="J4" s="25">
        <v>1995</v>
      </c>
      <c r="K4" s="25">
        <v>1996</v>
      </c>
      <c r="L4" s="25">
        <v>1997</v>
      </c>
      <c r="M4" s="25">
        <v>1998</v>
      </c>
      <c r="N4" s="25">
        <v>1999</v>
      </c>
    </row>
    <row r="5" spans="1:14" ht="12.75">
      <c r="A5" s="26" t="s">
        <v>10</v>
      </c>
      <c r="B5" s="2">
        <v>69</v>
      </c>
      <c r="C5" s="2">
        <v>81</v>
      </c>
      <c r="D5" s="2">
        <v>76</v>
      </c>
      <c r="E5" s="16" t="s">
        <v>11</v>
      </c>
      <c r="F5" s="16">
        <v>77</v>
      </c>
      <c r="G5" s="16">
        <v>77</v>
      </c>
      <c r="H5" s="16">
        <v>72</v>
      </c>
      <c r="I5" s="16">
        <v>72</v>
      </c>
      <c r="J5" s="2">
        <v>76</v>
      </c>
      <c r="K5" s="2">
        <v>71</v>
      </c>
      <c r="L5" s="2">
        <v>74</v>
      </c>
      <c r="M5" s="2">
        <v>79</v>
      </c>
      <c r="N5" s="2">
        <v>79</v>
      </c>
    </row>
    <row r="6" spans="1:14" ht="12.75">
      <c r="A6" s="26" t="s">
        <v>0</v>
      </c>
      <c r="B6" s="2">
        <v>71</v>
      </c>
      <c r="C6" s="2">
        <v>82</v>
      </c>
      <c r="D6" s="2">
        <v>82</v>
      </c>
      <c r="E6" s="1" t="s">
        <v>11</v>
      </c>
      <c r="F6" s="16">
        <v>82</v>
      </c>
      <c r="G6" s="16">
        <v>82</v>
      </c>
      <c r="H6" s="16">
        <v>79</v>
      </c>
      <c r="I6" s="16">
        <v>78</v>
      </c>
      <c r="J6" s="15">
        <v>81</v>
      </c>
      <c r="K6" s="15">
        <v>76</v>
      </c>
      <c r="L6" s="15">
        <v>79</v>
      </c>
      <c r="M6" s="15">
        <v>81</v>
      </c>
      <c r="N6" s="15">
        <v>80</v>
      </c>
    </row>
    <row r="7" spans="1:14" ht="14.25">
      <c r="A7" s="26" t="s">
        <v>1</v>
      </c>
      <c r="B7" s="2">
        <v>64</v>
      </c>
      <c r="C7" s="2">
        <v>78</v>
      </c>
      <c r="D7" s="2">
        <v>53</v>
      </c>
      <c r="E7" s="1" t="s">
        <v>11</v>
      </c>
      <c r="F7" s="2">
        <v>59</v>
      </c>
      <c r="G7" s="2">
        <v>61</v>
      </c>
      <c r="H7" s="3" t="s">
        <v>21</v>
      </c>
      <c r="I7" s="2">
        <v>49</v>
      </c>
      <c r="J7" s="2">
        <v>57</v>
      </c>
      <c r="K7" s="2">
        <v>49</v>
      </c>
      <c r="L7" s="2">
        <v>53</v>
      </c>
      <c r="M7" s="2">
        <v>59</v>
      </c>
      <c r="N7" s="2">
        <v>61</v>
      </c>
    </row>
    <row r="8" spans="1:14" ht="6" customHeight="1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7" t="s">
        <v>2</v>
      </c>
      <c r="B9" s="2"/>
      <c r="C9" s="2"/>
      <c r="D9" s="2"/>
      <c r="E9" s="2"/>
      <c r="J9" s="2"/>
      <c r="K9" s="2"/>
      <c r="L9" s="2"/>
      <c r="M9" s="2"/>
      <c r="N9" s="2"/>
    </row>
    <row r="10" spans="1:14" ht="14.25">
      <c r="A10" s="26" t="s">
        <v>13</v>
      </c>
      <c r="B10" s="4" t="s">
        <v>3</v>
      </c>
      <c r="C10" s="4" t="s">
        <v>3</v>
      </c>
      <c r="D10" s="5">
        <v>3565</v>
      </c>
      <c r="E10" s="5"/>
      <c r="F10" s="5">
        <v>5915</v>
      </c>
      <c r="G10" s="5">
        <v>6433</v>
      </c>
      <c r="H10" s="5">
        <v>8488</v>
      </c>
      <c r="I10" s="5">
        <v>8538</v>
      </c>
      <c r="J10" s="5">
        <v>5527</v>
      </c>
      <c r="K10" s="5">
        <v>5193</v>
      </c>
      <c r="L10" s="5">
        <v>5310</v>
      </c>
      <c r="M10" s="5">
        <v>4796</v>
      </c>
      <c r="N10" s="5">
        <v>4891</v>
      </c>
    </row>
    <row r="11" spans="1:14" ht="14.25">
      <c r="A11" s="26" t="s">
        <v>14</v>
      </c>
      <c r="B11" s="4" t="s">
        <v>3</v>
      </c>
      <c r="C11" s="4" t="s">
        <v>3</v>
      </c>
      <c r="D11" s="5">
        <v>4244</v>
      </c>
      <c r="E11" s="5"/>
      <c r="F11" s="5">
        <v>7743</v>
      </c>
      <c r="G11" s="5">
        <v>8229</v>
      </c>
      <c r="H11" s="5">
        <v>12827</v>
      </c>
      <c r="I11" s="5">
        <v>14319</v>
      </c>
      <c r="J11" s="5">
        <v>11224</v>
      </c>
      <c r="K11" s="5">
        <v>11438</v>
      </c>
      <c r="L11" s="5">
        <v>12904</v>
      </c>
      <c r="M11" s="5">
        <v>14202</v>
      </c>
      <c r="N11" s="5">
        <v>16158</v>
      </c>
    </row>
    <row r="12" spans="1:14" ht="14.25">
      <c r="A12" s="26" t="s">
        <v>15</v>
      </c>
      <c r="B12" s="6" t="s">
        <v>3</v>
      </c>
      <c r="C12" s="6" t="s">
        <v>3</v>
      </c>
      <c r="D12" s="12">
        <v>4316</v>
      </c>
      <c r="E12" s="12"/>
      <c r="F12" s="12">
        <v>7426</v>
      </c>
      <c r="G12" s="12">
        <v>8185</v>
      </c>
      <c r="H12" s="12">
        <v>11675</v>
      </c>
      <c r="I12" s="12">
        <v>11871</v>
      </c>
      <c r="J12" s="12">
        <v>8497</v>
      </c>
      <c r="K12" s="12">
        <v>8425</v>
      </c>
      <c r="L12" s="12">
        <v>7611</v>
      </c>
      <c r="M12" s="12">
        <v>8291</v>
      </c>
      <c r="N12" s="12">
        <v>8203</v>
      </c>
    </row>
    <row r="13" spans="1:14" ht="15" thickBot="1">
      <c r="A13" s="10" t="s">
        <v>16</v>
      </c>
      <c r="B13" s="17" t="s">
        <v>3</v>
      </c>
      <c r="C13" s="17" t="s">
        <v>3</v>
      </c>
      <c r="D13" s="11">
        <v>12126</v>
      </c>
      <c r="E13" s="11"/>
      <c r="F13" s="11">
        <f>SUM(F10:F12)</f>
        <v>21084</v>
      </c>
      <c r="G13" s="11">
        <f>SUM(G10:G12)</f>
        <v>22847</v>
      </c>
      <c r="H13" s="11">
        <v>32991</v>
      </c>
      <c r="I13" s="11">
        <v>34729</v>
      </c>
      <c r="J13" s="11">
        <v>25248</v>
      </c>
      <c r="K13" s="11">
        <f>SUM(K10:K12)</f>
        <v>25056</v>
      </c>
      <c r="L13" s="11">
        <f>SUM(L10:L12)</f>
        <v>25825</v>
      </c>
      <c r="M13" s="11">
        <f>SUM(M10:M12)</f>
        <v>27289</v>
      </c>
      <c r="N13" s="11">
        <f>SUM(N10:N12)</f>
        <v>29252</v>
      </c>
    </row>
    <row r="14" spans="1:13" s="18" customFormat="1" ht="12.75">
      <c r="A14" s="30" t="s">
        <v>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s="18" customFormat="1" ht="12.75">
      <c r="A15" s="31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18" customFormat="1" ht="13.5" customHeight="1">
      <c r="A16" s="31" t="s">
        <v>19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18" customFormat="1" ht="15" customHeight="1">
      <c r="A17" s="31" t="s">
        <v>22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="18" customFormat="1" ht="14.25" customHeight="1">
      <c r="A18" s="13"/>
    </row>
    <row r="19" spans="1:13" s="18" customFormat="1" ht="12.75">
      <c r="A19" s="32" t="s">
        <v>24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="18" customFormat="1" ht="12.75">
      <c r="A20" s="8"/>
    </row>
    <row r="21" spans="1:13" s="18" customFormat="1" ht="12.75">
      <c r="A21" s="32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9" s="18" customFormat="1" ht="12.75">
      <c r="A22" s="14"/>
      <c r="B22" s="8"/>
      <c r="D22" s="8"/>
      <c r="E22" s="8"/>
      <c r="F22" s="8"/>
      <c r="G22" s="8"/>
      <c r="H22" s="8"/>
      <c r="I22" s="8"/>
    </row>
    <row r="23" spans="2:9" s="18" customFormat="1" ht="9.75" customHeight="1">
      <c r="B23" s="8" t="s">
        <v>18</v>
      </c>
      <c r="D23" s="8"/>
      <c r="E23" s="8"/>
      <c r="F23" s="8"/>
      <c r="G23" s="8"/>
      <c r="H23" s="8"/>
      <c r="I23" s="8"/>
    </row>
    <row r="24" spans="1:9" s="18" customFormat="1" ht="12.75">
      <c r="A24" s="19" t="s">
        <v>4</v>
      </c>
      <c r="B24" s="19" t="s">
        <v>17</v>
      </c>
      <c r="D24" s="8"/>
      <c r="E24" s="8"/>
      <c r="F24" s="8"/>
      <c r="G24" s="8"/>
      <c r="H24" s="8"/>
      <c r="I24" s="8"/>
    </row>
    <row r="25" spans="1:9" s="18" customFormat="1" ht="12.75">
      <c r="A25" s="8" t="s">
        <v>5</v>
      </c>
      <c r="B25" s="8">
        <v>10</v>
      </c>
      <c r="D25" s="8"/>
      <c r="E25" s="8"/>
      <c r="F25" s="8"/>
      <c r="G25" s="8"/>
      <c r="H25" s="8"/>
      <c r="I25" s="8"/>
    </row>
    <row r="26" spans="1:9" s="18" customFormat="1" ht="12.75">
      <c r="A26" s="8" t="s">
        <v>6</v>
      </c>
      <c r="B26" s="8">
        <v>15</v>
      </c>
      <c r="D26" s="8"/>
      <c r="E26" s="8"/>
      <c r="F26" s="8"/>
      <c r="G26" s="8"/>
      <c r="H26" s="8"/>
      <c r="I26" s="8"/>
    </row>
    <row r="27" spans="1:9" s="18" customFormat="1" ht="12.75">
      <c r="A27" s="8" t="s">
        <v>7</v>
      </c>
      <c r="B27" s="8">
        <v>20</v>
      </c>
      <c r="D27" s="8"/>
      <c r="E27" s="8"/>
      <c r="F27" s="8"/>
      <c r="G27" s="8"/>
      <c r="H27" s="8"/>
      <c r="I27" s="8"/>
    </row>
    <row r="28" spans="1:9" s="18" customFormat="1" ht="12.75">
      <c r="A28" s="8" t="s">
        <v>8</v>
      </c>
      <c r="B28" s="8">
        <v>25</v>
      </c>
      <c r="D28" s="8"/>
      <c r="E28" s="8"/>
      <c r="F28" s="8"/>
      <c r="G28" s="8"/>
      <c r="H28" s="8"/>
      <c r="I28" s="8"/>
    </row>
    <row r="29" spans="1:9" s="18" customFormat="1" ht="12.75">
      <c r="A29" s="8" t="s">
        <v>9</v>
      </c>
      <c r="B29" s="8">
        <v>30</v>
      </c>
      <c r="C29" s="8"/>
      <c r="D29" s="8"/>
      <c r="E29" s="8"/>
      <c r="F29" s="8"/>
      <c r="G29" s="8"/>
      <c r="H29" s="8"/>
      <c r="I29" s="8"/>
    </row>
    <row r="30" spans="1:9" s="18" customFormat="1" ht="14.25">
      <c r="A30" s="20"/>
      <c r="B30" s="8"/>
      <c r="C30" s="8"/>
      <c r="D30" s="8"/>
      <c r="E30" s="8"/>
      <c r="F30" s="8"/>
      <c r="G30" s="8"/>
      <c r="H30" s="8"/>
      <c r="I30" s="8"/>
    </row>
    <row r="31" spans="1:13" s="18" customFormat="1" ht="12.75">
      <c r="A31" s="34" t="s">
        <v>23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="29" customFormat="1" ht="12.75" customHeight="1">
      <c r="A32" s="28" t="s">
        <v>26</v>
      </c>
    </row>
    <row r="33" ht="14.25">
      <c r="A33" s="3"/>
    </row>
    <row r="34" ht="14.25">
      <c r="A34" s="3"/>
    </row>
    <row r="35" ht="12.75">
      <c r="A35" s="9"/>
    </row>
  </sheetData>
  <mergeCells count="8">
    <mergeCell ref="A32:IV32"/>
    <mergeCell ref="A14:M14"/>
    <mergeCell ref="A15:M15"/>
    <mergeCell ref="A16:M16"/>
    <mergeCell ref="A17:M17"/>
    <mergeCell ref="A19:M19"/>
    <mergeCell ref="A21:M21"/>
    <mergeCell ref="A31:M31"/>
  </mergeCells>
  <printOptions/>
  <pageMargins left="1" right="1" top="1" bottom="1" header="0.5" footer="0.5"/>
  <pageSetup fitToHeight="1" fitToWidth="1" horizontalDpi="600" verticalDpi="600" orientation="landscape" scale="71" r:id="rId1"/>
  <headerFooter alignWithMargins="0">
    <oddFooter>&amp;L&amp;D&amp;C&amp;P of &amp;N&amp;RNTS99main/&amp;F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jsedor</cp:lastModifiedBy>
  <cp:lastPrinted>1999-08-31T13:32:16Z</cp:lastPrinted>
  <dcterms:created xsi:type="dcterms:W3CDTF">1999-06-04T16:31:02Z</dcterms:created>
  <dcterms:modified xsi:type="dcterms:W3CDTF">2000-06-15T23:35:56Z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