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465" yWindow="585" windowWidth="19440" windowHeight="11760"/>
  </bookViews>
  <sheets>
    <sheet name="FCM Data May 2012" sheetId="1" r:id="rId1"/>
  </sheets>
  <definedNames>
    <definedName name="_xlnm.Print_Titles" localSheetId="0">'FCM Data May 2012'!$1:$6</definedName>
  </definedNames>
  <calcPr calcId="145621"/>
</workbook>
</file>

<file path=xl/calcChain.xml><?xml version="1.0" encoding="utf-8"?>
<calcChain xmlns="http://schemas.openxmlformats.org/spreadsheetml/2006/main">
  <c r="O125" i="1" l="1"/>
  <c r="J125" i="1"/>
  <c r="K125" i="1"/>
  <c r="L125" i="1"/>
  <c r="M125" i="1"/>
  <c r="N125" i="1"/>
  <c r="I125" i="1"/>
</calcChain>
</file>

<file path=xl/sharedStrings.xml><?xml version="1.0" encoding="utf-8"?>
<sst xmlns="http://schemas.openxmlformats.org/spreadsheetml/2006/main" count="420" uniqueCount="189">
  <si>
    <t>Totals</t>
  </si>
  <si>
    <t>Additions</t>
  </si>
  <si>
    <t>Deletions</t>
  </si>
  <si>
    <t>Name Change</t>
  </si>
  <si>
    <t xml:space="preserve">(b):  DSRO: Designated Self-Regulatory Organization. </t>
  </si>
  <si>
    <t>(d):  Excess net capital is adjusted net capital, less the firm's net capital requirement.</t>
  </si>
  <si>
    <t>•  FCM minimum dollar amount ($1,000,000); or</t>
  </si>
  <si>
    <t xml:space="preserve">•  risk based capital requirement, the sum of 8% of total customer risk maintenance margin and 8% of total non-customer risk maintenance margin; or </t>
  </si>
  <si>
    <t>•  minimum dollar amount for FCM’s offering or engaged in retail forex transactions and RFEDs ($20,000,000); or</t>
  </si>
  <si>
    <t xml:space="preserve">•  for securities brokers and dealers, the amount of net capital required by Rule 15c3-1(a) of the Securities and Exchange Commission; or  </t>
  </si>
  <si>
    <t>•  the amount of capital required by a registered futures association (currently NFA is the only such association); or</t>
  </si>
  <si>
    <t>ABN AMRO CLEARING CHICAGO LLC</t>
  </si>
  <si>
    <t>FCM BD</t>
  </si>
  <si>
    <t>CBOT</t>
  </si>
  <si>
    <t>ADM INVESTOR SERVICES INC</t>
  </si>
  <si>
    <t>FCM</t>
  </si>
  <si>
    <t>ADVANCED MARKETS LLC</t>
  </si>
  <si>
    <t>RFED</t>
  </si>
  <si>
    <t>NFA</t>
  </si>
  <si>
    <t>ADVANTAGE FUTURES LLC</t>
  </si>
  <si>
    <t>CME</t>
  </si>
  <si>
    <t>ALPARI (US) LLC</t>
  </si>
  <si>
    <t>AMERIPRISE FINANCIAL SERVICES INC</t>
  </si>
  <si>
    <t>AMP GLOBAL CLEARING LLC</t>
  </si>
  <si>
    <t>BARCLAYS CAPITAL INC</t>
  </si>
  <si>
    <t>NYME</t>
  </si>
  <si>
    <t>BGC FINANCIAL LP</t>
  </si>
  <si>
    <t>BNP PARIBAS SECURITIES CORP</t>
  </si>
  <si>
    <t>BNY MELLON CLEARING LLC</t>
  </si>
  <si>
    <t>CANTOR FITZGERALD &amp; CO</t>
  </si>
  <si>
    <t>CAPITAL MARKET SERVICES LLC</t>
  </si>
  <si>
    <t>CIBC WORLD MARKETS CORP</t>
  </si>
  <si>
    <t>CITADEL SECURITIES LLC</t>
  </si>
  <si>
    <t>CITIGROUP GLOBAL MARKETS INC</t>
  </si>
  <si>
    <t>COMMONWEALTH FOREIGN EXCHANGE INC</t>
  </si>
  <si>
    <t>COUNTRY HEDGING INC</t>
  </si>
  <si>
    <t>CREDIT SUISSE SECURITIES (USA) LLC</t>
  </si>
  <si>
    <t>CROSSLAND LLC</t>
  </si>
  <si>
    <t>CUNNINGHAM COMMODITIES LLC</t>
  </si>
  <si>
    <t>CX CAPITAL MARKETS LLC</t>
  </si>
  <si>
    <t>DAIWA CAPITAL MARKETS AMERICA INC</t>
  </si>
  <si>
    <t>DEUTSCHE BANK SECURITIES INC</t>
  </si>
  <si>
    <t>DORMAN TRADING LLC</t>
  </si>
  <si>
    <t>EAGLE MARKET MAKERS INC</t>
  </si>
  <si>
    <t>EASY FOREX US LTD</t>
  </si>
  <si>
    <t>ENSKILDA FUTURES LTD</t>
  </si>
  <si>
    <t>FCSTONE LLC</t>
  </si>
  <si>
    <t>FOREX CAPITAL MARKETS LLC</t>
  </si>
  <si>
    <t>FRIEDBERG MERCANTILE GROUP INC</t>
  </si>
  <si>
    <t>FRONTIER FUTURES INC</t>
  </si>
  <si>
    <t>FX SOLUTIONS LLC</t>
  </si>
  <si>
    <t>FXDIRECTDEALER LLC</t>
  </si>
  <si>
    <t>GAIN CAPITAL GROUP LLC</t>
  </si>
  <si>
    <t>GLOBAL FUTURES &amp; FOREX LTD</t>
  </si>
  <si>
    <t>GOLDMAN SACHS &amp; CO</t>
  </si>
  <si>
    <t>GOLDMAN SACHS EXECUTION &amp; CLEARING LP</t>
  </si>
  <si>
    <t>HSBC SECURITIES USA INC</t>
  </si>
  <si>
    <t>IKON GLOBAL MARKETS INC</t>
  </si>
  <si>
    <t>INSTINET LLC</t>
  </si>
  <si>
    <t>INSTITUTIONAL LIQUIDITY LLC</t>
  </si>
  <si>
    <t>INTEGRATED BROKERAGE SERVICES LLC</t>
  </si>
  <si>
    <t>INTERACTIVE BROKERS LLC</t>
  </si>
  <si>
    <t>IRONBEAM INC</t>
  </si>
  <si>
    <t>ITG DERIVATIVES LLC</t>
  </si>
  <si>
    <t>JP MORGAN CLEARING CORP</t>
  </si>
  <si>
    <t>JP MORGAN SECURITIES LLC</t>
  </si>
  <si>
    <t>LEK SECURITIES CORPORATION</t>
  </si>
  <si>
    <t>LINN GROUP THE</t>
  </si>
  <si>
    <t>MAREX USA LIMITED</t>
  </si>
  <si>
    <t>MB TRADING FUTURES INC</t>
  </si>
  <si>
    <t>MBF CLEARING CORP</t>
  </si>
  <si>
    <t>MCVEAN TRADING &amp; INVESTMENTS LLC</t>
  </si>
  <si>
    <t>MERRILL LYNCH PIERCE FENNER &amp; SMITH</t>
  </si>
  <si>
    <t>MERRILL LYNCH PROFESSIONAL CLEARING CORP</t>
  </si>
  <si>
    <t>MID CO COMMODITIES INC</t>
  </si>
  <si>
    <t>MITSUBISHI UFJ SECURITIES USA INC</t>
  </si>
  <si>
    <t>MITSUI BUSSAN COMMODITIES USA INC</t>
  </si>
  <si>
    <t>MIZUHO SECURITIES USA INC</t>
  </si>
  <si>
    <t>MORGAN KEEGAN &amp; COMPANY INC</t>
  </si>
  <si>
    <t>MORGAN STANLEY SMITH BARNEY LLC</t>
  </si>
  <si>
    <t>NEUBERGER BERMAN LLC</t>
  </si>
  <si>
    <t>NEWEDGE USA LLC</t>
  </si>
  <si>
    <t>NOMURA SECURITIES INTERNATIONAL INC</t>
  </si>
  <si>
    <t>OANDA CORPORATION</t>
  </si>
  <si>
    <t>OPEN E CRY LLC</t>
  </si>
  <si>
    <t>OPPENHEIMER &amp; CO INC</t>
  </si>
  <si>
    <t>OPTIONSXPRESS INC</t>
  </si>
  <si>
    <t>PEREGRINE FINANCIAL GROUP INC</t>
  </si>
  <si>
    <t>PIONEER FUTURES INC</t>
  </si>
  <si>
    <t>RAND FINANCIAL SERVICES INC</t>
  </si>
  <si>
    <t>RAYMOND JAMES &amp; ASSOCIATES INC</t>
  </si>
  <si>
    <t>RBS SECURITIES INC</t>
  </si>
  <si>
    <t>RJ OBRIEN ASSOCIATES LLC</t>
  </si>
  <si>
    <t>ROSENTHAL COLLINS GROUP LLC</t>
  </si>
  <si>
    <t>SANFORD C BERNSTEIN &amp; CO LLC</t>
  </si>
  <si>
    <t>SANTANDER INVESTMENT SECURITIES INC</t>
  </si>
  <si>
    <t>STATE STREET GLOBAL MARKETS LLC</t>
  </si>
  <si>
    <t>TD AMERITRADE INC</t>
  </si>
  <si>
    <t>TENCO INC</t>
  </si>
  <si>
    <t>TIMBER HILL LLC</t>
  </si>
  <si>
    <t>TRADELINK LLC</t>
  </si>
  <si>
    <t>TRADESTATION SECURITIES INC</t>
  </si>
  <si>
    <t>TRADITION SECURITIES AND FUTURES INC</t>
  </si>
  <si>
    <t>UBS FINANCIAL SERVICES INC</t>
  </si>
  <si>
    <t>UBS SECURITIES LLC</t>
  </si>
  <si>
    <t>VELOCITY FUTURES LLC</t>
  </si>
  <si>
    <t>VISION FINANCIAL MARKETS LLC</t>
  </si>
  <si>
    <t>WELLS FARGO ADVISORS FINANCIAL NETWORK LLC</t>
  </si>
  <si>
    <t>WELLS FARGO ADVISORS LLC</t>
  </si>
  <si>
    <t>WELLS FARGO SECURITIES LLC</t>
  </si>
  <si>
    <t>WHITE COMMERCIAL CORPORATION</t>
  </si>
  <si>
    <t>YORK BUSINESS ASSOCIATES LLC</t>
  </si>
  <si>
    <t>MAREX NORTH AMERICA LLC</t>
  </si>
  <si>
    <t>RBC CAPITAL MARKETS LLC</t>
  </si>
  <si>
    <t>•  minimum dollar amount for FCM’s offering or engaged in retail forex transactions and RFEDs ($20,000,000) plus five percent of the FCM’s or RFED’s total retail forex obligation in excess of $10,000,000.</t>
  </si>
  <si>
    <t>FOREX CLUB LLC</t>
  </si>
  <si>
    <t>LPL FINANCIAL LLC</t>
  </si>
  <si>
    <t>JEFFERIES &amp; COMPANY INC</t>
  </si>
  <si>
    <t>PHILLIP FUTURES INC</t>
  </si>
  <si>
    <t>ICAP CORPORATES LLC</t>
  </si>
  <si>
    <t>STRAITS FINANCIAL LLC</t>
  </si>
  <si>
    <t xml:space="preserve">(c):  A firm's net capital requirement is the greater of:   </t>
  </si>
  <si>
    <t>MORGAN STANLEY &amp; CO LLC</t>
  </si>
  <si>
    <t>FCMRFD</t>
  </si>
  <si>
    <t>JEFFERIES BACHE LLC</t>
  </si>
  <si>
    <t>XPRESSTRADE LLC</t>
  </si>
  <si>
    <t>GUGGENHEIM SECURITIES LLC</t>
  </si>
  <si>
    <t xml:space="preserve">        BD:           The FCM is also registered with the Securities and Exchange Commission as a securities broker or dealer;</t>
  </si>
  <si>
    <t xml:space="preserve">(a):  FCM:         Futures Commission Merchant that is registered with the Commodity Futures Trading Commission;
        </t>
  </si>
  <si>
    <t>CEI</t>
  </si>
  <si>
    <t>BNP PARIBAS PRIME BROKERAGE INC</t>
  </si>
  <si>
    <t>PENSON FINANCIAL SERVICES INC</t>
  </si>
  <si>
    <t xml:space="preserve">        FCMRFD:  The FCM is also registered with the Commodity Futures Trading Commission as a Retail Foreign Exchange Dealer.</t>
  </si>
  <si>
    <t xml:space="preserve">        RFED:       Retail Foreign Exchange Dealer that is registered with the Commodity Futures Trading Commission;</t>
  </si>
  <si>
    <t>NATIXIS SECURITIES AMERICAS LLC</t>
  </si>
  <si>
    <t>MACQUARIE FUTURES USA LLC</t>
  </si>
  <si>
    <t>GH FINANCIALS LLC</t>
  </si>
  <si>
    <t>STEPHENS INC</t>
  </si>
  <si>
    <t>(e):  This represents the total amount of money, securities, and property held in segregated accounts for futures and options customers in compliance with Section 4d of the Commodity Exchange Act.</t>
  </si>
  <si>
    <t>(f):  This represents the total amount of funds that an FCM is required to segregate on behalf of customers who are trading on a designated contract market or derivatives transaction execution facility.  This is the sum of all accounts that contain a net liquidating equity.</t>
  </si>
  <si>
    <t>(g):  Excess/Deficient funds in segregation is customer assets in segregation, less the customer segregation requirement.</t>
  </si>
  <si>
    <t>(h):  This represents the total amount of money, securities, and property held in secured accounts for futures and options customers who trade on commodity exchanges located outside the United States in compliance with Part 30 of the Commodity Exchange Act.</t>
  </si>
  <si>
    <t xml:space="preserve">(i):  This represents the amount of funds an FCM is required to set aside for customers who trade on commodity exchanges located outside of the United States.    </t>
  </si>
  <si>
    <t>(j):  Excess/Deficient funds in separate Section 30.7 accounts is funds in separate Section 30.7 accounts, less the customer amount Part 30 requirement.</t>
  </si>
  <si>
    <t>Reg As</t>
  </si>
  <si>
    <t>DSRO</t>
  </si>
  <si>
    <t>A/O</t>
  </si>
  <si>
    <t>Adjusted</t>
  </si>
  <si>
    <t>Net Capital</t>
  </si>
  <si>
    <t>Excess</t>
  </si>
  <si>
    <t>Customers'</t>
  </si>
  <si>
    <t>Excess/Deficient</t>
  </si>
  <si>
    <t>Funds in Separate</t>
  </si>
  <si>
    <t>Customer</t>
  </si>
  <si>
    <t>Total Amount</t>
  </si>
  <si>
    <t>Futures Commission Merchant / Retail Foreign Exchange Dealer</t>
  </si>
  <si>
    <t>Date</t>
  </si>
  <si>
    <t>Requirement</t>
  </si>
  <si>
    <t>Assets</t>
  </si>
  <si>
    <t>Seg Required</t>
  </si>
  <si>
    <t>Funds in Seg</t>
  </si>
  <si>
    <t>Section 30.7</t>
  </si>
  <si>
    <t>Amount Pt. 30</t>
  </si>
  <si>
    <t>of Retail Forex</t>
  </si>
  <si>
    <t>in Seg</t>
  </si>
  <si>
    <t>4d(a)(2)</t>
  </si>
  <si>
    <t>Accounts</t>
  </si>
  <si>
    <t>Required</t>
  </si>
  <si>
    <t>Obligation</t>
  </si>
  <si>
    <t>(a)</t>
  </si>
  <si>
    <t>(b)</t>
  </si>
  <si>
    <t>(c)</t>
  </si>
  <si>
    <t>(d)</t>
  </si>
  <si>
    <t>(e)</t>
  </si>
  <si>
    <t>(f)</t>
  </si>
  <si>
    <t>(g)</t>
  </si>
  <si>
    <t>(h)</t>
  </si>
  <si>
    <t>(i)</t>
  </si>
  <si>
    <t>(j)</t>
  </si>
  <si>
    <t>(k)</t>
  </si>
  <si>
    <t>(k):  This represents the total amount of funds at an FCM, RFED, or FCMRFD that would be obtained by combining all money, securities and property deposited by a retail forex customer into a retail forex account or accounts, adjusted for the realized and unrealized net profit or loss.</t>
  </si>
  <si>
    <t>BOCI COMMODITIES &amp; FUTURES USA LLC</t>
  </si>
  <si>
    <t>LIQUID FUTURES LLC</t>
  </si>
  <si>
    <t>April Web Page Update</t>
  </si>
  <si>
    <t>KNIGHT EXECUTION AND CLEARING SERVICES LLC</t>
  </si>
  <si>
    <t>STERLING COMMODITIES CORP</t>
  </si>
  <si>
    <t>May Web Page Update</t>
  </si>
  <si>
    <t>TRADESTATION FOREX INC to IBFX, INC</t>
  </si>
  <si>
    <t>IBFX, INC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</si>
</sst>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 mm/dd/yyyy"/>
    <numFmt numFmtId="165" formatCode="#,##0;[Red]#,##0"/>
  </numFmts>
  <fonts count="4" x14ac:knownFonts="1">
    <font>
      <sz val="10"/>
      <color indexed="8"/>
      <name val="MS Sans Serif"/>
    </font>
    <font>
      <sz val="8"/>
      <name val="Arial"/>
      <family val="2"/>
    </font>
    <font>
      <b/>
      <sz val="8"/>
      <name val="Arial"/>
      <family val="2"/>
    </font>
    <font>
      <sz val="8.25"/>
      <name val="Tahoma"/>
      <family val="2"/>
    </font>
  </fonts>
  <fills count="3">
    <fill>
      <patternFill patternType="none"/>
    </fill>
    <fill>
      <patternFill patternType="gray125"/>
    </fill>
    <fill>
      <patternFill patternType="solid">
        <fgColor rgb="FFFFFFFF"/>
      </patternFill>
    </fill>
  </fills>
  <borders count="3">
    <border>
      <left/>
      <right/>
      <top/>
      <bottom/>
      <diagonal/>
    </border>
    <border>
      <left/>
      <right/>
      <top style="thin">
        <color indexed="64"/>
      </top>
      <bottom style="double">
        <color indexed="64"/>
      </bottom>
      <diagonal/>
    </border>
    <border>
      <left style="thin">
        <color rgb="FFA9A9A9"/>
      </left>
      <right style="thin">
        <color rgb="FFA9A9A9"/>
      </right>
      <top style="thin">
        <color rgb="FFA9A9A9"/>
      </top>
      <bottom style="thin">
        <color rgb="FFA9A9A9"/>
      </bottom>
      <diagonal/>
    </border>
  </borders>
  <cellStyleXfs count="1">
    <xf numFmtId="0" fontId="0" fillId="0" borderId="0"/>
  </cellStyleXfs>
  <cellXfs count="43">
    <xf numFmtId="0" fontId="0" fillId="0" borderId="0" xfId="0"/>
    <xf numFmtId="0" fontId="1" fillId="0" borderId="0" xfId="0" applyFont="1" applyFill="1"/>
    <xf numFmtId="0" fontId="2" fillId="0" borderId="0" xfId="0" applyNumberFormat="1" applyFont="1" applyFill="1" applyBorder="1" applyAlignment="1" applyProtection="1"/>
    <xf numFmtId="0" fontId="1" fillId="0" borderId="0" xfId="0" applyNumberFormat="1" applyFont="1" applyFill="1" applyBorder="1" applyAlignment="1" applyProtection="1"/>
    <xf numFmtId="0" fontId="2" fillId="0" borderId="0" xfId="0" applyFont="1" applyFill="1" applyBorder="1" applyAlignment="1">
      <alignment horizontal="center" vertical="center"/>
    </xf>
    <xf numFmtId="165" fontId="1" fillId="0" borderId="0" xfId="0" applyNumberFormat="1" applyFont="1" applyFill="1" applyBorder="1" applyAlignment="1" applyProtection="1"/>
    <xf numFmtId="165" fontId="2" fillId="0" borderId="0" xfId="0" applyNumberFormat="1" applyFont="1" applyFill="1" applyAlignment="1">
      <alignment horizontal="center" vertical="center"/>
    </xf>
    <xf numFmtId="165" fontId="2" fillId="0" borderId="0" xfId="0" applyNumberFormat="1" applyFont="1" applyFill="1" applyBorder="1" applyAlignment="1">
      <alignment horizontal="center" vertical="center"/>
    </xf>
    <xf numFmtId="165" fontId="2" fillId="0" borderId="0" xfId="0" applyNumberFormat="1" applyFont="1" applyFill="1" applyBorder="1" applyAlignment="1" applyProtection="1"/>
    <xf numFmtId="165" fontId="2" fillId="0" borderId="1" xfId="0" applyNumberFormat="1" applyFont="1" applyFill="1" applyBorder="1" applyAlignment="1" applyProtection="1"/>
    <xf numFmtId="165" fontId="1" fillId="0" borderId="0" xfId="0" applyNumberFormat="1" applyFont="1" applyFill="1" applyBorder="1" applyAlignment="1" applyProtection="1">
      <alignment horizontal="left" vertical="top" wrapText="1"/>
    </xf>
    <xf numFmtId="165" fontId="1" fillId="0" borderId="0" xfId="0" applyNumberFormat="1" applyFont="1" applyFill="1" applyBorder="1" applyAlignment="1" applyProtection="1">
      <alignment vertical="top"/>
    </xf>
    <xf numFmtId="165" fontId="1" fillId="0" borderId="0" xfId="0" applyNumberFormat="1" applyFont="1" applyFill="1" applyBorder="1" applyAlignment="1" applyProtection="1">
      <alignment horizontal="center"/>
    </xf>
    <xf numFmtId="0" fontId="1" fillId="0" borderId="0" xfId="0" applyNumberFormat="1" applyFont="1" applyFill="1" applyBorder="1" applyAlignment="1" applyProtection="1">
      <alignment horizontal="center" vertical="center"/>
    </xf>
    <xf numFmtId="0" fontId="1" fillId="0" borderId="0" xfId="0" applyNumberFormat="1" applyFont="1" applyFill="1" applyBorder="1" applyAlignment="1" applyProtection="1">
      <alignment horizontal="center" vertical="center" wrapText="1"/>
    </xf>
    <xf numFmtId="0" fontId="2" fillId="0" borderId="0" xfId="0" applyFont="1" applyFill="1" applyAlignment="1">
      <alignment horizontal="center" vertical="center"/>
    </xf>
    <xf numFmtId="0" fontId="1" fillId="0" borderId="0" xfId="0" applyFont="1" applyFill="1" applyAlignment="1">
      <alignment horizontal="center" vertical="center"/>
    </xf>
    <xf numFmtId="164" fontId="1" fillId="0" borderId="0" xfId="0" applyNumberFormat="1" applyFont="1" applyFill="1" applyAlignment="1">
      <alignment horizontal="center" vertical="center"/>
    </xf>
    <xf numFmtId="165" fontId="1" fillId="0" borderId="0" xfId="0" applyNumberFormat="1" applyFont="1" applyFill="1" applyAlignment="1">
      <alignment vertical="top"/>
    </xf>
    <xf numFmtId="0" fontId="2" fillId="0" borderId="0" xfId="0" applyNumberFormat="1" applyFont="1" applyFill="1" applyBorder="1" applyAlignment="1" applyProtection="1">
      <alignment horizontal="center" vertical="center"/>
    </xf>
    <xf numFmtId="165" fontId="1" fillId="0" borderId="0" xfId="0" applyNumberFormat="1" applyFont="1" applyFill="1" applyBorder="1" applyAlignment="1" applyProtection="1">
      <alignment horizontal="center" vertical="center"/>
    </xf>
    <xf numFmtId="0" fontId="1" fillId="0" borderId="0" xfId="0" applyNumberFormat="1" applyFont="1" applyFill="1" applyBorder="1" applyAlignment="1" applyProtection="1">
      <alignment horizontal="right" vertical="center"/>
    </xf>
    <xf numFmtId="0" fontId="1" fillId="0" borderId="0" xfId="0" applyFont="1" applyFill="1" applyAlignment="1">
      <alignment horizontal="right" vertical="center"/>
    </xf>
    <xf numFmtId="0" fontId="2" fillId="0" borderId="0" xfId="0" applyFont="1" applyFill="1" applyAlignment="1">
      <alignment horizontal="right" vertical="center"/>
    </xf>
    <xf numFmtId="0" fontId="2" fillId="0" borderId="0" xfId="0" applyNumberFormat="1" applyFont="1" applyFill="1" applyBorder="1" applyAlignment="1" applyProtection="1">
      <alignment vertical="center"/>
    </xf>
    <xf numFmtId="0" fontId="1" fillId="0" borderId="0" xfId="0" applyFont="1" applyFill="1" applyAlignment="1">
      <alignment vertical="center" wrapText="1"/>
    </xf>
    <xf numFmtId="0" fontId="2" fillId="0" borderId="0" xfId="0" applyFont="1" applyFill="1" applyBorder="1" applyAlignment="1">
      <alignment vertical="center"/>
    </xf>
    <xf numFmtId="0" fontId="2" fillId="0" borderId="0" xfId="0" applyFont="1" applyFill="1" applyBorder="1" applyAlignment="1">
      <alignment vertical="center" wrapText="1"/>
    </xf>
    <xf numFmtId="0" fontId="1" fillId="0" borderId="0" xfId="0" applyFont="1" applyFill="1" applyBorder="1" applyAlignment="1">
      <alignment vertical="center"/>
    </xf>
    <xf numFmtId="49" fontId="3" fillId="0" borderId="0" xfId="0" applyNumberFormat="1" applyFont="1" applyFill="1" applyBorder="1" applyAlignment="1">
      <alignment horizontal="left" vertical="center" wrapText="1"/>
    </xf>
    <xf numFmtId="0" fontId="1" fillId="0" borderId="0" xfId="0" applyFont="1" applyFill="1" applyBorder="1" applyAlignment="1">
      <alignment vertical="center" wrapText="1"/>
    </xf>
    <xf numFmtId="0" fontId="1" fillId="0" borderId="0" xfId="0" applyNumberFormat="1" applyFont="1" applyFill="1" applyBorder="1" applyAlignment="1" applyProtection="1">
      <alignment vertical="top" wrapText="1"/>
    </xf>
    <xf numFmtId="49" fontId="3" fillId="2" borderId="2" xfId="0" applyNumberFormat="1" applyFont="1" applyFill="1" applyBorder="1" applyAlignment="1">
      <alignment horizontal="left" vertical="center" wrapText="1"/>
    </xf>
    <xf numFmtId="3" fontId="3" fillId="2" borderId="2" xfId="0" applyNumberFormat="1" applyFont="1" applyFill="1" applyBorder="1" applyAlignment="1">
      <alignment horizontal="right" vertical="center" wrapText="1"/>
    </xf>
    <xf numFmtId="49" fontId="3" fillId="2" borderId="2" xfId="0" applyNumberFormat="1" applyFont="1" applyFill="1" applyBorder="1" applyAlignment="1">
      <alignment horizontal="center" vertical="center" wrapText="1"/>
    </xf>
    <xf numFmtId="14" fontId="3" fillId="2" borderId="2"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1" fillId="0" borderId="0" xfId="0" applyNumberFormat="1" applyFont="1" applyFill="1" applyBorder="1" applyAlignment="1" applyProtection="1">
      <alignment vertical="top" wrapText="1"/>
    </xf>
    <xf numFmtId="0" fontId="1" fillId="0" borderId="0" xfId="0" applyNumberFormat="1" applyFont="1" applyFill="1" applyBorder="1" applyAlignment="1" applyProtection="1">
      <alignment vertical="top"/>
    </xf>
    <xf numFmtId="0" fontId="1" fillId="0" borderId="0" xfId="0" applyFont="1" applyFill="1" applyAlignment="1">
      <alignment horizontal="left" vertical="top" indent="2"/>
    </xf>
    <xf numFmtId="0" fontId="1" fillId="0" borderId="0" xfId="0" applyFont="1" applyFill="1" applyAlignment="1">
      <alignment horizontal="left" wrapText="1" indent="2"/>
    </xf>
    <xf numFmtId="0" fontId="1" fillId="0" borderId="0" xfId="0" applyFont="1" applyFill="1" applyAlignment="1">
      <alignment wrapText="1"/>
    </xf>
    <xf numFmtId="0" fontId="1" fillId="0" borderId="0" xfId="0" applyNumberFormat="1" applyFont="1" applyFill="1" applyBorder="1" applyAlignment="1" applyProtection="1">
      <alignment horizontal="center" vertical="top" wrapText="1"/>
    </xf>
  </cellXfs>
  <cellStyles count="1">
    <cellStyle name="Normal" xfId="0" builtinId="0"/>
  </cellStyles>
  <dxfs count="1">
    <dxf>
      <font>
        <color rgb="FF9C0006"/>
      </font>
      <fill>
        <patternFill>
          <bgColor rgb="FFFFC7CE"/>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178"/>
  <sheetViews>
    <sheetView tabSelected="1" topLeftCell="A43" zoomScaleNormal="100" zoomScaleSheetLayoutView="100" workbookViewId="0"/>
  </sheetViews>
  <sheetFormatPr defaultColWidth="11.42578125" defaultRowHeight="11.25" x14ac:dyDescent="0.2"/>
  <cols>
    <col min="1" max="1" width="3.5703125" style="21" bestFit="1" customWidth="1"/>
    <col min="2" max="2" width="40.5703125" style="3" customWidth="1"/>
    <col min="3" max="3" width="6.5703125" style="13" customWidth="1"/>
    <col min="4" max="4" width="5.5703125" style="13" customWidth="1"/>
    <col min="5" max="5" width="9.7109375" style="13" customWidth="1"/>
    <col min="6" max="10" width="13.7109375" style="12" customWidth="1"/>
    <col min="11" max="13" width="15.28515625" style="12" customWidth="1"/>
    <col min="14" max="14" width="16.42578125" style="12" customWidth="1"/>
    <col min="15" max="15" width="13.7109375" style="12" customWidth="1"/>
    <col min="16" max="16384" width="11.42578125" style="3"/>
  </cols>
  <sheetData>
    <row r="1" spans="1:15" x14ac:dyDescent="0.2">
      <c r="C1" s="15" t="s">
        <v>144</v>
      </c>
      <c r="D1" s="15" t="s">
        <v>145</v>
      </c>
      <c r="E1" s="15" t="s">
        <v>146</v>
      </c>
      <c r="F1" s="6" t="s">
        <v>147</v>
      </c>
      <c r="G1" s="6" t="s">
        <v>148</v>
      </c>
      <c r="H1" s="6" t="s">
        <v>149</v>
      </c>
      <c r="I1" s="6" t="s">
        <v>150</v>
      </c>
      <c r="J1" s="6" t="s">
        <v>150</v>
      </c>
      <c r="K1" s="6" t="s">
        <v>151</v>
      </c>
      <c r="L1" s="6" t="s">
        <v>152</v>
      </c>
      <c r="M1" s="6" t="s">
        <v>153</v>
      </c>
      <c r="N1" s="6" t="s">
        <v>151</v>
      </c>
      <c r="O1" s="6" t="s">
        <v>154</v>
      </c>
    </row>
    <row r="2" spans="1:15" ht="11.25" customHeight="1" x14ac:dyDescent="0.2">
      <c r="B2" s="36" t="s">
        <v>155</v>
      </c>
      <c r="E2" s="15" t="s">
        <v>156</v>
      </c>
      <c r="F2" s="6" t="s">
        <v>148</v>
      </c>
      <c r="G2" s="6" t="s">
        <v>157</v>
      </c>
      <c r="H2" s="6" t="s">
        <v>148</v>
      </c>
      <c r="I2" s="6" t="s">
        <v>158</v>
      </c>
      <c r="J2" s="6" t="s">
        <v>159</v>
      </c>
      <c r="K2" s="6" t="s">
        <v>160</v>
      </c>
      <c r="L2" s="6" t="s">
        <v>161</v>
      </c>
      <c r="M2" s="6" t="s">
        <v>162</v>
      </c>
      <c r="N2" s="6" t="s">
        <v>152</v>
      </c>
      <c r="O2" s="6" t="s">
        <v>163</v>
      </c>
    </row>
    <row r="3" spans="1:15" x14ac:dyDescent="0.2">
      <c r="B3" s="36"/>
      <c r="F3" s="20"/>
      <c r="G3" s="6"/>
      <c r="H3" s="20"/>
      <c r="I3" s="6" t="s">
        <v>164</v>
      </c>
      <c r="J3" s="6" t="s">
        <v>165</v>
      </c>
      <c r="K3" s="20"/>
      <c r="L3" s="6" t="s">
        <v>166</v>
      </c>
      <c r="M3" s="6" t="s">
        <v>167</v>
      </c>
      <c r="N3" s="6" t="s">
        <v>161</v>
      </c>
      <c r="O3" s="6" t="s">
        <v>168</v>
      </c>
    </row>
    <row r="4" spans="1:15" x14ac:dyDescent="0.2">
      <c r="B4" s="36"/>
      <c r="F4" s="20"/>
      <c r="G4" s="6"/>
      <c r="H4" s="20"/>
      <c r="I4" s="6"/>
      <c r="J4" s="6"/>
      <c r="K4" s="20"/>
      <c r="L4" s="6"/>
      <c r="M4" s="20"/>
      <c r="N4" s="6" t="s">
        <v>166</v>
      </c>
      <c r="O4" s="6"/>
    </row>
    <row r="5" spans="1:15" x14ac:dyDescent="0.2">
      <c r="C5" s="15" t="s">
        <v>169</v>
      </c>
      <c r="D5" s="15" t="s">
        <v>170</v>
      </c>
      <c r="F5" s="20"/>
      <c r="G5" s="6" t="s">
        <v>171</v>
      </c>
      <c r="H5" s="6" t="s">
        <v>172</v>
      </c>
      <c r="I5" s="6" t="s">
        <v>173</v>
      </c>
      <c r="J5" s="6" t="s">
        <v>174</v>
      </c>
      <c r="K5" s="6" t="s">
        <v>175</v>
      </c>
      <c r="L5" s="6" t="s">
        <v>176</v>
      </c>
      <c r="M5" s="6" t="s">
        <v>177</v>
      </c>
      <c r="N5" s="6" t="s">
        <v>178</v>
      </c>
      <c r="O5" s="6" t="s">
        <v>179</v>
      </c>
    </row>
    <row r="6" spans="1:15" ht="11.25" customHeight="1" x14ac:dyDescent="0.2">
      <c r="C6" s="4"/>
      <c r="D6" s="4"/>
      <c r="F6" s="20"/>
      <c r="G6" s="7"/>
      <c r="H6" s="7"/>
      <c r="I6" s="7"/>
      <c r="J6" s="7"/>
      <c r="K6" s="7"/>
      <c r="L6" s="7"/>
      <c r="M6" s="7"/>
      <c r="N6" s="7"/>
      <c r="O6" s="7"/>
    </row>
    <row r="7" spans="1:15" x14ac:dyDescent="0.2">
      <c r="A7" s="22">
        <v>1</v>
      </c>
      <c r="B7" s="32" t="s">
        <v>11</v>
      </c>
      <c r="C7" s="34" t="s">
        <v>12</v>
      </c>
      <c r="D7" s="34" t="s">
        <v>13</v>
      </c>
      <c r="E7" s="35">
        <v>41060</v>
      </c>
      <c r="F7" s="33">
        <v>314615296</v>
      </c>
      <c r="G7" s="33">
        <v>156750927</v>
      </c>
      <c r="H7" s="33">
        <v>157864369</v>
      </c>
      <c r="I7" s="33">
        <v>2446349131</v>
      </c>
      <c r="J7" s="33">
        <v>2324546876</v>
      </c>
      <c r="K7" s="33">
        <v>121802255</v>
      </c>
      <c r="L7" s="33">
        <v>496362205</v>
      </c>
      <c r="M7" s="33">
        <v>457992185</v>
      </c>
      <c r="N7" s="33">
        <v>38370020</v>
      </c>
      <c r="O7" s="33">
        <v>0</v>
      </c>
    </row>
    <row r="8" spans="1:15" s="1" customFormat="1" ht="11.45" customHeight="1" x14ac:dyDescent="0.2">
      <c r="A8" s="22">
        <v>2</v>
      </c>
      <c r="B8" s="32" t="s">
        <v>14</v>
      </c>
      <c r="C8" s="34" t="s">
        <v>15</v>
      </c>
      <c r="D8" s="34" t="s">
        <v>13</v>
      </c>
      <c r="E8" s="35">
        <v>41060</v>
      </c>
      <c r="F8" s="33">
        <v>270105683</v>
      </c>
      <c r="G8" s="33">
        <v>142205338</v>
      </c>
      <c r="H8" s="33">
        <v>127900345</v>
      </c>
      <c r="I8" s="33">
        <v>2940588453</v>
      </c>
      <c r="J8" s="33">
        <v>2706550799</v>
      </c>
      <c r="K8" s="33">
        <v>234037654</v>
      </c>
      <c r="L8" s="33">
        <v>237390832</v>
      </c>
      <c r="M8" s="33">
        <v>180616887</v>
      </c>
      <c r="N8" s="33">
        <v>56773945</v>
      </c>
      <c r="O8" s="33">
        <v>107982</v>
      </c>
    </row>
    <row r="9" spans="1:15" s="1" customFormat="1" ht="11.45" customHeight="1" x14ac:dyDescent="0.2">
      <c r="A9" s="22">
        <v>3</v>
      </c>
      <c r="B9" s="32" t="s">
        <v>16</v>
      </c>
      <c r="C9" s="34" t="s">
        <v>123</v>
      </c>
      <c r="D9" s="34" t="s">
        <v>18</v>
      </c>
      <c r="E9" s="35">
        <v>41060</v>
      </c>
      <c r="F9" s="33">
        <v>20410329</v>
      </c>
      <c r="G9" s="33">
        <v>20000000</v>
      </c>
      <c r="H9" s="33">
        <v>410329</v>
      </c>
      <c r="I9" s="33">
        <v>0</v>
      </c>
      <c r="J9" s="33">
        <v>0</v>
      </c>
      <c r="K9" s="33">
        <v>0</v>
      </c>
      <c r="L9" s="33">
        <v>0</v>
      </c>
      <c r="M9" s="33">
        <v>0</v>
      </c>
      <c r="N9" s="33">
        <v>0</v>
      </c>
      <c r="O9" s="33">
        <v>701084</v>
      </c>
    </row>
    <row r="10" spans="1:15" s="1" customFormat="1" ht="11.45" customHeight="1" x14ac:dyDescent="0.2">
      <c r="A10" s="22">
        <v>4</v>
      </c>
      <c r="B10" s="32" t="s">
        <v>19</v>
      </c>
      <c r="C10" s="34" t="s">
        <v>15</v>
      </c>
      <c r="D10" s="34" t="s">
        <v>20</v>
      </c>
      <c r="E10" s="35">
        <v>41060</v>
      </c>
      <c r="F10" s="33">
        <v>20832710</v>
      </c>
      <c r="G10" s="33">
        <v>13314392</v>
      </c>
      <c r="H10" s="33">
        <v>7518318</v>
      </c>
      <c r="I10" s="33">
        <v>478381800</v>
      </c>
      <c r="J10" s="33">
        <v>466273980</v>
      </c>
      <c r="K10" s="33">
        <v>12107820</v>
      </c>
      <c r="L10" s="33">
        <v>49322877</v>
      </c>
      <c r="M10" s="33">
        <v>46189620</v>
      </c>
      <c r="N10" s="33">
        <v>3133257</v>
      </c>
      <c r="O10" s="33">
        <v>0</v>
      </c>
    </row>
    <row r="11" spans="1:15" s="1" customFormat="1" ht="11.45" customHeight="1" x14ac:dyDescent="0.2">
      <c r="A11" s="22">
        <v>5</v>
      </c>
      <c r="B11" s="32" t="s">
        <v>21</v>
      </c>
      <c r="C11" s="34" t="s">
        <v>123</v>
      </c>
      <c r="D11" s="34" t="s">
        <v>18</v>
      </c>
      <c r="E11" s="35">
        <v>41060</v>
      </c>
      <c r="F11" s="33">
        <v>27932207</v>
      </c>
      <c r="G11" s="33">
        <v>20265110</v>
      </c>
      <c r="H11" s="33">
        <v>7667097</v>
      </c>
      <c r="I11" s="33">
        <v>2862000</v>
      </c>
      <c r="J11" s="33">
        <v>586863</v>
      </c>
      <c r="K11" s="33">
        <v>2275137</v>
      </c>
      <c r="L11" s="33">
        <v>0</v>
      </c>
      <c r="M11" s="33">
        <v>0</v>
      </c>
      <c r="N11" s="33">
        <v>0</v>
      </c>
      <c r="O11" s="33">
        <v>15302208</v>
      </c>
    </row>
    <row r="12" spans="1:15" s="1" customFormat="1" ht="11.45" customHeight="1" x14ac:dyDescent="0.2">
      <c r="A12" s="22">
        <v>6</v>
      </c>
      <c r="B12" s="32" t="s">
        <v>22</v>
      </c>
      <c r="C12" s="34" t="s">
        <v>12</v>
      </c>
      <c r="D12" s="34" t="s">
        <v>18</v>
      </c>
      <c r="E12" s="35">
        <v>41060</v>
      </c>
      <c r="F12" s="33">
        <v>131107388</v>
      </c>
      <c r="G12" s="33">
        <v>1000000</v>
      </c>
      <c r="H12" s="33">
        <v>130107388</v>
      </c>
      <c r="I12" s="33">
        <v>0</v>
      </c>
      <c r="J12" s="33">
        <v>0</v>
      </c>
      <c r="K12" s="33">
        <v>0</v>
      </c>
      <c r="L12" s="33">
        <v>0</v>
      </c>
      <c r="M12" s="33">
        <v>0</v>
      </c>
      <c r="N12" s="33">
        <v>0</v>
      </c>
      <c r="O12" s="33">
        <v>0</v>
      </c>
    </row>
    <row r="13" spans="1:15" s="1" customFormat="1" ht="11.45" customHeight="1" x14ac:dyDescent="0.2">
      <c r="A13" s="22">
        <v>7</v>
      </c>
      <c r="B13" s="32" t="s">
        <v>23</v>
      </c>
      <c r="C13" s="34" t="s">
        <v>15</v>
      </c>
      <c r="D13" s="34" t="s">
        <v>18</v>
      </c>
      <c r="E13" s="35">
        <v>41060</v>
      </c>
      <c r="F13" s="33">
        <v>2488451</v>
      </c>
      <c r="G13" s="33">
        <v>1500000</v>
      </c>
      <c r="H13" s="33">
        <v>988451</v>
      </c>
      <c r="I13" s="33">
        <v>35614714</v>
      </c>
      <c r="J13" s="33">
        <v>34199896</v>
      </c>
      <c r="K13" s="33">
        <v>1414818</v>
      </c>
      <c r="L13" s="33">
        <v>265513</v>
      </c>
      <c r="M13" s="33">
        <v>4553</v>
      </c>
      <c r="N13" s="33">
        <v>260960</v>
      </c>
      <c r="O13" s="33">
        <v>0</v>
      </c>
    </row>
    <row r="14" spans="1:15" s="1" customFormat="1" ht="11.45" customHeight="1" x14ac:dyDescent="0.2">
      <c r="A14" s="22">
        <v>8</v>
      </c>
      <c r="B14" s="32" t="s">
        <v>24</v>
      </c>
      <c r="C14" s="34" t="s">
        <v>12</v>
      </c>
      <c r="D14" s="34" t="s">
        <v>25</v>
      </c>
      <c r="E14" s="35">
        <v>41060</v>
      </c>
      <c r="F14" s="33">
        <v>5353348418</v>
      </c>
      <c r="G14" s="33">
        <v>979430790</v>
      </c>
      <c r="H14" s="33">
        <v>4373917628</v>
      </c>
      <c r="I14" s="33">
        <v>6247344008</v>
      </c>
      <c r="J14" s="33">
        <v>6051087474</v>
      </c>
      <c r="K14" s="33">
        <v>196256534</v>
      </c>
      <c r="L14" s="33">
        <v>3694123595</v>
      </c>
      <c r="M14" s="33">
        <v>3517660857</v>
      </c>
      <c r="N14" s="33">
        <v>176462738</v>
      </c>
      <c r="O14" s="33">
        <v>0</v>
      </c>
    </row>
    <row r="15" spans="1:15" s="1" customFormat="1" ht="11.45" customHeight="1" x14ac:dyDescent="0.2">
      <c r="A15" s="22">
        <v>9</v>
      </c>
      <c r="B15" s="32" t="s">
        <v>26</v>
      </c>
      <c r="C15" s="34" t="s">
        <v>12</v>
      </c>
      <c r="D15" s="34" t="s">
        <v>18</v>
      </c>
      <c r="E15" s="35">
        <v>41060</v>
      </c>
      <c r="F15" s="33">
        <v>53013705</v>
      </c>
      <c r="G15" s="33">
        <v>1067625</v>
      </c>
      <c r="H15" s="33">
        <v>51946080</v>
      </c>
      <c r="I15" s="33">
        <v>0</v>
      </c>
      <c r="J15" s="33">
        <v>0</v>
      </c>
      <c r="K15" s="33">
        <v>0</v>
      </c>
      <c r="L15" s="33">
        <v>0</v>
      </c>
      <c r="M15" s="33">
        <v>0</v>
      </c>
      <c r="N15" s="33">
        <v>0</v>
      </c>
      <c r="O15" s="33">
        <v>0</v>
      </c>
    </row>
    <row r="16" spans="1:15" s="1" customFormat="1" ht="11.45" customHeight="1" x14ac:dyDescent="0.2">
      <c r="A16" s="22">
        <v>10</v>
      </c>
      <c r="B16" s="32" t="s">
        <v>130</v>
      </c>
      <c r="C16" s="34" t="s">
        <v>12</v>
      </c>
      <c r="D16" s="34" t="s">
        <v>25</v>
      </c>
      <c r="E16" s="35">
        <v>41060</v>
      </c>
      <c r="F16" s="33">
        <v>2248010343</v>
      </c>
      <c r="G16" s="33">
        <v>305313980</v>
      </c>
      <c r="H16" s="33">
        <v>1942696363</v>
      </c>
      <c r="I16" s="33">
        <v>1643678458</v>
      </c>
      <c r="J16" s="33">
        <v>1501612720</v>
      </c>
      <c r="K16" s="33">
        <v>142065738</v>
      </c>
      <c r="L16" s="33">
        <v>701265223</v>
      </c>
      <c r="M16" s="33">
        <v>574158971</v>
      </c>
      <c r="N16" s="33">
        <v>127106252</v>
      </c>
      <c r="O16" s="33">
        <v>0</v>
      </c>
    </row>
    <row r="17" spans="1:15" s="1" customFormat="1" ht="11.45" customHeight="1" x14ac:dyDescent="0.2">
      <c r="A17" s="22">
        <v>11</v>
      </c>
      <c r="B17" s="32" t="s">
        <v>27</v>
      </c>
      <c r="C17" s="34" t="s">
        <v>12</v>
      </c>
      <c r="D17" s="34" t="s">
        <v>13</v>
      </c>
      <c r="E17" s="35">
        <v>41060</v>
      </c>
      <c r="F17" s="33">
        <v>1902949805</v>
      </c>
      <c r="G17" s="33">
        <v>105105247</v>
      </c>
      <c r="H17" s="33">
        <v>1797844558</v>
      </c>
      <c r="I17" s="33">
        <v>514441404</v>
      </c>
      <c r="J17" s="33">
        <v>426459091</v>
      </c>
      <c r="K17" s="33">
        <v>87982313</v>
      </c>
      <c r="L17" s="33">
        <v>0</v>
      </c>
      <c r="M17" s="33">
        <v>0</v>
      </c>
      <c r="N17" s="33">
        <v>0</v>
      </c>
      <c r="O17" s="33">
        <v>0</v>
      </c>
    </row>
    <row r="18" spans="1:15" s="1" customFormat="1" ht="11.45" customHeight="1" x14ac:dyDescent="0.2">
      <c r="A18" s="22">
        <v>12</v>
      </c>
      <c r="B18" s="32" t="s">
        <v>28</v>
      </c>
      <c r="C18" s="34" t="s">
        <v>15</v>
      </c>
      <c r="D18" s="34" t="s">
        <v>20</v>
      </c>
      <c r="E18" s="35">
        <v>41060</v>
      </c>
      <c r="F18" s="33">
        <v>262399243</v>
      </c>
      <c r="G18" s="33">
        <v>4731689</v>
      </c>
      <c r="H18" s="33">
        <v>257667554</v>
      </c>
      <c r="I18" s="33">
        <v>291369336</v>
      </c>
      <c r="J18" s="33">
        <v>143328519</v>
      </c>
      <c r="K18" s="33">
        <v>148040817</v>
      </c>
      <c r="L18" s="33">
        <v>1733988</v>
      </c>
      <c r="M18" s="33">
        <v>441507</v>
      </c>
      <c r="N18" s="33">
        <v>1292481</v>
      </c>
      <c r="O18" s="33">
        <v>0</v>
      </c>
    </row>
    <row r="19" spans="1:15" s="1" customFormat="1" ht="11.45" customHeight="1" x14ac:dyDescent="0.2">
      <c r="A19" s="22">
        <v>13</v>
      </c>
      <c r="B19" s="32" t="s">
        <v>181</v>
      </c>
      <c r="C19" s="34" t="s">
        <v>15</v>
      </c>
      <c r="D19" s="34" t="s">
        <v>18</v>
      </c>
      <c r="E19" s="35">
        <v>41060</v>
      </c>
      <c r="F19" s="33">
        <v>4991483</v>
      </c>
      <c r="G19" s="33">
        <v>1000000</v>
      </c>
      <c r="H19" s="33">
        <v>3991483</v>
      </c>
      <c r="I19" s="33">
        <v>0</v>
      </c>
      <c r="J19" s="33">
        <v>0</v>
      </c>
      <c r="K19" s="33">
        <v>0</v>
      </c>
      <c r="L19" s="33">
        <v>0</v>
      </c>
      <c r="M19" s="33">
        <v>0</v>
      </c>
      <c r="N19" s="33">
        <v>0</v>
      </c>
      <c r="O19" s="33">
        <v>0</v>
      </c>
    </row>
    <row r="20" spans="1:15" s="1" customFormat="1" ht="11.45" customHeight="1" x14ac:dyDescent="0.2">
      <c r="A20" s="22">
        <v>14</v>
      </c>
      <c r="B20" s="32" t="s">
        <v>29</v>
      </c>
      <c r="C20" s="34" t="s">
        <v>12</v>
      </c>
      <c r="D20" s="34" t="s">
        <v>13</v>
      </c>
      <c r="E20" s="35">
        <v>41060</v>
      </c>
      <c r="F20" s="33">
        <v>208526675</v>
      </c>
      <c r="G20" s="33">
        <v>5973142</v>
      </c>
      <c r="H20" s="33">
        <v>202553533</v>
      </c>
      <c r="I20" s="33">
        <v>11132132</v>
      </c>
      <c r="J20" s="33">
        <v>6188745</v>
      </c>
      <c r="K20" s="33">
        <v>4943387</v>
      </c>
      <c r="L20" s="33">
        <v>0</v>
      </c>
      <c r="M20" s="33">
        <v>0</v>
      </c>
      <c r="N20" s="33">
        <v>0</v>
      </c>
      <c r="O20" s="33">
        <v>0</v>
      </c>
    </row>
    <row r="21" spans="1:15" s="1" customFormat="1" ht="11.45" customHeight="1" x14ac:dyDescent="0.2">
      <c r="A21" s="22">
        <v>15</v>
      </c>
      <c r="B21" s="32" t="s">
        <v>30</v>
      </c>
      <c r="C21" s="34" t="s">
        <v>15</v>
      </c>
      <c r="D21" s="34" t="s">
        <v>18</v>
      </c>
      <c r="E21" s="35">
        <v>41060</v>
      </c>
      <c r="F21" s="33">
        <v>2663213</v>
      </c>
      <c r="G21" s="33">
        <v>1000000</v>
      </c>
      <c r="H21" s="33">
        <v>1663213</v>
      </c>
      <c r="I21" s="33">
        <v>0</v>
      </c>
      <c r="J21" s="33">
        <v>0</v>
      </c>
      <c r="K21" s="33">
        <v>0</v>
      </c>
      <c r="L21" s="33">
        <v>0</v>
      </c>
      <c r="M21" s="33">
        <v>0</v>
      </c>
      <c r="N21" s="33">
        <v>0</v>
      </c>
      <c r="O21" s="33">
        <v>0</v>
      </c>
    </row>
    <row r="22" spans="1:15" s="1" customFormat="1" ht="11.45" customHeight="1" x14ac:dyDescent="0.2">
      <c r="A22" s="22">
        <v>16</v>
      </c>
      <c r="B22" s="32" t="s">
        <v>31</v>
      </c>
      <c r="C22" s="34" t="s">
        <v>12</v>
      </c>
      <c r="D22" s="34" t="s">
        <v>20</v>
      </c>
      <c r="E22" s="35">
        <v>41060</v>
      </c>
      <c r="F22" s="33">
        <v>491184495</v>
      </c>
      <c r="G22" s="33">
        <v>1500000</v>
      </c>
      <c r="H22" s="33">
        <v>489684495</v>
      </c>
      <c r="I22" s="33">
        <v>0</v>
      </c>
      <c r="J22" s="33">
        <v>0</v>
      </c>
      <c r="K22" s="33">
        <v>0</v>
      </c>
      <c r="L22" s="33">
        <v>0</v>
      </c>
      <c r="M22" s="33">
        <v>0</v>
      </c>
      <c r="N22" s="33">
        <v>0</v>
      </c>
      <c r="O22" s="33">
        <v>0</v>
      </c>
    </row>
    <row r="23" spans="1:15" s="1" customFormat="1" ht="11.45" customHeight="1" x14ac:dyDescent="0.2">
      <c r="A23" s="22">
        <v>17</v>
      </c>
      <c r="B23" s="32" t="s">
        <v>32</v>
      </c>
      <c r="C23" s="34" t="s">
        <v>12</v>
      </c>
      <c r="D23" s="34" t="s">
        <v>20</v>
      </c>
      <c r="E23" s="35">
        <v>41060</v>
      </c>
      <c r="F23" s="33">
        <v>393451858</v>
      </c>
      <c r="G23" s="33">
        <v>1000000</v>
      </c>
      <c r="H23" s="33">
        <v>392451858</v>
      </c>
      <c r="I23" s="33">
        <v>0</v>
      </c>
      <c r="J23" s="33">
        <v>0</v>
      </c>
      <c r="K23" s="33">
        <v>0</v>
      </c>
      <c r="L23" s="33">
        <v>0</v>
      </c>
      <c r="M23" s="33">
        <v>0</v>
      </c>
      <c r="N23" s="33">
        <v>0</v>
      </c>
      <c r="O23" s="33">
        <v>0</v>
      </c>
    </row>
    <row r="24" spans="1:15" s="1" customFormat="1" ht="11.45" customHeight="1" x14ac:dyDescent="0.2">
      <c r="A24" s="22">
        <v>18</v>
      </c>
      <c r="B24" s="32" t="s">
        <v>33</v>
      </c>
      <c r="C24" s="34" t="s">
        <v>12</v>
      </c>
      <c r="D24" s="34" t="s">
        <v>13</v>
      </c>
      <c r="E24" s="35">
        <v>41060</v>
      </c>
      <c r="F24" s="33">
        <v>7214312252</v>
      </c>
      <c r="G24" s="33">
        <v>731942664</v>
      </c>
      <c r="H24" s="33">
        <v>6482369588</v>
      </c>
      <c r="I24" s="33">
        <v>9109174009</v>
      </c>
      <c r="J24" s="33">
        <v>8859925981</v>
      </c>
      <c r="K24" s="33">
        <v>249248028</v>
      </c>
      <c r="L24" s="33">
        <v>1892273207</v>
      </c>
      <c r="M24" s="33">
        <v>1503702589</v>
      </c>
      <c r="N24" s="33">
        <v>388570618</v>
      </c>
      <c r="O24" s="33">
        <v>0</v>
      </c>
    </row>
    <row r="25" spans="1:15" s="1" customFormat="1" ht="11.45" customHeight="1" x14ac:dyDescent="0.2">
      <c r="A25" s="22">
        <v>19</v>
      </c>
      <c r="B25" s="32" t="s">
        <v>34</v>
      </c>
      <c r="C25" s="34" t="s">
        <v>15</v>
      </c>
      <c r="D25" s="34" t="s">
        <v>18</v>
      </c>
      <c r="E25" s="35">
        <v>41060</v>
      </c>
      <c r="F25" s="33">
        <v>1590595</v>
      </c>
      <c r="G25" s="33">
        <v>1000000</v>
      </c>
      <c r="H25" s="33">
        <v>590595</v>
      </c>
      <c r="I25" s="33">
        <v>0</v>
      </c>
      <c r="J25" s="33">
        <v>0</v>
      </c>
      <c r="K25" s="33">
        <v>0</v>
      </c>
      <c r="L25" s="33">
        <v>0</v>
      </c>
      <c r="M25" s="33">
        <v>0</v>
      </c>
      <c r="N25" s="33">
        <v>0</v>
      </c>
      <c r="O25" s="33">
        <v>0</v>
      </c>
    </row>
    <row r="26" spans="1:15" s="1" customFormat="1" ht="11.45" customHeight="1" x14ac:dyDescent="0.2">
      <c r="A26" s="22">
        <v>20</v>
      </c>
      <c r="B26" s="32" t="s">
        <v>35</v>
      </c>
      <c r="C26" s="34" t="s">
        <v>15</v>
      </c>
      <c r="D26" s="34" t="s">
        <v>18</v>
      </c>
      <c r="E26" s="35">
        <v>41060</v>
      </c>
      <c r="F26" s="33">
        <v>16608582</v>
      </c>
      <c r="G26" s="33">
        <v>13065856</v>
      </c>
      <c r="H26" s="33">
        <v>3542726</v>
      </c>
      <c r="I26" s="33">
        <v>197557540</v>
      </c>
      <c r="J26" s="33">
        <v>180130336</v>
      </c>
      <c r="K26" s="33">
        <v>17427204</v>
      </c>
      <c r="L26" s="33">
        <v>859904</v>
      </c>
      <c r="M26" s="33">
        <v>715901</v>
      </c>
      <c r="N26" s="33">
        <v>144003</v>
      </c>
      <c r="O26" s="33">
        <v>0</v>
      </c>
    </row>
    <row r="27" spans="1:15" s="1" customFormat="1" ht="11.45" customHeight="1" x14ac:dyDescent="0.2">
      <c r="A27" s="22">
        <v>21</v>
      </c>
      <c r="B27" s="32" t="s">
        <v>36</v>
      </c>
      <c r="C27" s="34" t="s">
        <v>12</v>
      </c>
      <c r="D27" s="34" t="s">
        <v>13</v>
      </c>
      <c r="E27" s="35">
        <v>41060</v>
      </c>
      <c r="F27" s="33">
        <v>6265605098</v>
      </c>
      <c r="G27" s="33">
        <v>1188581938</v>
      </c>
      <c r="H27" s="33">
        <v>5077023160</v>
      </c>
      <c r="I27" s="33">
        <v>6594184921</v>
      </c>
      <c r="J27" s="33">
        <v>5967071054</v>
      </c>
      <c r="K27" s="33">
        <v>627113867</v>
      </c>
      <c r="L27" s="33">
        <v>2528588875</v>
      </c>
      <c r="M27" s="33">
        <v>1951715562</v>
      </c>
      <c r="N27" s="33">
        <v>576873313</v>
      </c>
      <c r="O27" s="33">
        <v>0</v>
      </c>
    </row>
    <row r="28" spans="1:15" s="1" customFormat="1" ht="11.45" customHeight="1" x14ac:dyDescent="0.2">
      <c r="A28" s="22">
        <v>22</v>
      </c>
      <c r="B28" s="32" t="s">
        <v>37</v>
      </c>
      <c r="C28" s="34" t="s">
        <v>15</v>
      </c>
      <c r="D28" s="34" t="s">
        <v>13</v>
      </c>
      <c r="E28" s="35">
        <v>41060</v>
      </c>
      <c r="F28" s="33">
        <v>7825382</v>
      </c>
      <c r="G28" s="33">
        <v>2854422</v>
      </c>
      <c r="H28" s="33">
        <v>4970960</v>
      </c>
      <c r="I28" s="33">
        <v>86927800</v>
      </c>
      <c r="J28" s="33">
        <v>83511728</v>
      </c>
      <c r="K28" s="33">
        <v>3416072</v>
      </c>
      <c r="L28" s="33">
        <v>19951845</v>
      </c>
      <c r="M28" s="33">
        <v>18631558</v>
      </c>
      <c r="N28" s="33">
        <v>1320287</v>
      </c>
      <c r="O28" s="33">
        <v>0</v>
      </c>
    </row>
    <row r="29" spans="1:15" s="1" customFormat="1" ht="11.45" customHeight="1" x14ac:dyDescent="0.2">
      <c r="A29" s="22">
        <v>23</v>
      </c>
      <c r="B29" s="32" t="s">
        <v>38</v>
      </c>
      <c r="C29" s="34" t="s">
        <v>15</v>
      </c>
      <c r="D29" s="34" t="s">
        <v>13</v>
      </c>
      <c r="E29" s="35">
        <v>41060</v>
      </c>
      <c r="F29" s="33">
        <v>3086464</v>
      </c>
      <c r="G29" s="33">
        <v>1518335</v>
      </c>
      <c r="H29" s="33">
        <v>1568129</v>
      </c>
      <c r="I29" s="33">
        <v>67772732</v>
      </c>
      <c r="J29" s="33">
        <v>66460681</v>
      </c>
      <c r="K29" s="33">
        <v>1312051</v>
      </c>
      <c r="L29" s="33">
        <v>1214418</v>
      </c>
      <c r="M29" s="33">
        <v>1131069</v>
      </c>
      <c r="N29" s="33">
        <v>83349</v>
      </c>
      <c r="O29" s="33">
        <v>0</v>
      </c>
    </row>
    <row r="30" spans="1:15" s="1" customFormat="1" ht="11.45" customHeight="1" x14ac:dyDescent="0.2">
      <c r="A30" s="22">
        <v>24</v>
      </c>
      <c r="B30" s="32" t="s">
        <v>39</v>
      </c>
      <c r="C30" s="34" t="s">
        <v>12</v>
      </c>
      <c r="D30" s="34" t="s">
        <v>18</v>
      </c>
      <c r="E30" s="35">
        <v>41060</v>
      </c>
      <c r="F30" s="33">
        <v>3368065</v>
      </c>
      <c r="G30" s="33">
        <v>1000000</v>
      </c>
      <c r="H30" s="33">
        <v>2368065</v>
      </c>
      <c r="I30" s="33">
        <v>30629749</v>
      </c>
      <c r="J30" s="33">
        <v>28691962</v>
      </c>
      <c r="K30" s="33">
        <v>1937787</v>
      </c>
      <c r="L30" s="33">
        <v>0</v>
      </c>
      <c r="M30" s="33">
        <v>0</v>
      </c>
      <c r="N30" s="33">
        <v>0</v>
      </c>
      <c r="O30" s="33">
        <v>0</v>
      </c>
    </row>
    <row r="31" spans="1:15" s="1" customFormat="1" ht="11.45" customHeight="1" x14ac:dyDescent="0.2">
      <c r="A31" s="22">
        <v>25</v>
      </c>
      <c r="B31" s="32" t="s">
        <v>40</v>
      </c>
      <c r="C31" s="34" t="s">
        <v>12</v>
      </c>
      <c r="D31" s="34" t="s">
        <v>20</v>
      </c>
      <c r="E31" s="35">
        <v>41060</v>
      </c>
      <c r="F31" s="33">
        <v>298952460</v>
      </c>
      <c r="G31" s="33">
        <v>3596652</v>
      </c>
      <c r="H31" s="33">
        <v>295355808</v>
      </c>
      <c r="I31" s="33">
        <v>10359356</v>
      </c>
      <c r="J31" s="33">
        <v>5709213</v>
      </c>
      <c r="K31" s="33">
        <v>4650143</v>
      </c>
      <c r="L31" s="33">
        <v>1026479</v>
      </c>
      <c r="M31" s="33">
        <v>0</v>
      </c>
      <c r="N31" s="33">
        <v>1026479</v>
      </c>
      <c r="O31" s="33">
        <v>0</v>
      </c>
    </row>
    <row r="32" spans="1:15" s="1" customFormat="1" ht="11.45" customHeight="1" x14ac:dyDescent="0.2">
      <c r="A32" s="22">
        <v>26</v>
      </c>
      <c r="B32" s="32" t="s">
        <v>41</v>
      </c>
      <c r="C32" s="34" t="s">
        <v>12</v>
      </c>
      <c r="D32" s="34" t="s">
        <v>13</v>
      </c>
      <c r="E32" s="35">
        <v>41060</v>
      </c>
      <c r="F32" s="33">
        <v>8633246021</v>
      </c>
      <c r="G32" s="33">
        <v>535280975</v>
      </c>
      <c r="H32" s="33">
        <v>8097965046</v>
      </c>
      <c r="I32" s="33">
        <v>13694078905</v>
      </c>
      <c r="J32" s="33">
        <v>13239692891</v>
      </c>
      <c r="K32" s="33">
        <v>454386014</v>
      </c>
      <c r="L32" s="33">
        <v>1245800808</v>
      </c>
      <c r="M32" s="33">
        <v>1034286587</v>
      </c>
      <c r="N32" s="33">
        <v>211514221</v>
      </c>
      <c r="O32" s="33">
        <v>0</v>
      </c>
    </row>
    <row r="33" spans="1:15" s="1" customFormat="1" ht="11.45" customHeight="1" x14ac:dyDescent="0.2">
      <c r="A33" s="22">
        <v>27</v>
      </c>
      <c r="B33" s="32" t="s">
        <v>42</v>
      </c>
      <c r="C33" s="34" t="s">
        <v>15</v>
      </c>
      <c r="D33" s="34" t="s">
        <v>20</v>
      </c>
      <c r="E33" s="35">
        <v>41060</v>
      </c>
      <c r="F33" s="33">
        <v>8751485</v>
      </c>
      <c r="G33" s="33">
        <v>1799753</v>
      </c>
      <c r="H33" s="33">
        <v>6951732</v>
      </c>
      <c r="I33" s="33">
        <v>130815508</v>
      </c>
      <c r="J33" s="33">
        <v>129092339</v>
      </c>
      <c r="K33" s="33">
        <v>1723169</v>
      </c>
      <c r="L33" s="33">
        <v>3356123</v>
      </c>
      <c r="M33" s="33">
        <v>1952593</v>
      </c>
      <c r="N33" s="33">
        <v>1403530</v>
      </c>
      <c r="O33" s="33">
        <v>0</v>
      </c>
    </row>
    <row r="34" spans="1:15" s="1" customFormat="1" ht="11.45" customHeight="1" x14ac:dyDescent="0.2">
      <c r="A34" s="22">
        <v>28</v>
      </c>
      <c r="B34" s="32" t="s">
        <v>43</v>
      </c>
      <c r="C34" s="34" t="s">
        <v>15</v>
      </c>
      <c r="D34" s="34" t="s">
        <v>13</v>
      </c>
      <c r="E34" s="35">
        <v>41060</v>
      </c>
      <c r="F34" s="33">
        <v>5832105</v>
      </c>
      <c r="G34" s="33">
        <v>1000000</v>
      </c>
      <c r="H34" s="33">
        <v>4832105</v>
      </c>
      <c r="I34" s="33">
        <v>772177</v>
      </c>
      <c r="J34" s="33">
        <v>369074</v>
      </c>
      <c r="K34" s="33">
        <v>403103</v>
      </c>
      <c r="L34" s="33">
        <v>0</v>
      </c>
      <c r="M34" s="33">
        <v>0</v>
      </c>
      <c r="N34" s="33">
        <v>0</v>
      </c>
      <c r="O34" s="33">
        <v>0</v>
      </c>
    </row>
    <row r="35" spans="1:15" s="1" customFormat="1" ht="11.45" customHeight="1" x14ac:dyDescent="0.2">
      <c r="A35" s="22">
        <v>29</v>
      </c>
      <c r="B35" s="32" t="s">
        <v>44</v>
      </c>
      <c r="C35" s="34" t="s">
        <v>15</v>
      </c>
      <c r="D35" s="34" t="s">
        <v>18</v>
      </c>
      <c r="E35" s="35">
        <v>41060</v>
      </c>
      <c r="F35" s="33">
        <v>1565173</v>
      </c>
      <c r="G35" s="33">
        <v>1000000</v>
      </c>
      <c r="H35" s="33">
        <v>565173</v>
      </c>
      <c r="I35" s="33">
        <v>0</v>
      </c>
      <c r="J35" s="33">
        <v>0</v>
      </c>
      <c r="K35" s="33">
        <v>0</v>
      </c>
      <c r="L35" s="33">
        <v>0</v>
      </c>
      <c r="M35" s="33">
        <v>0</v>
      </c>
      <c r="N35" s="33">
        <v>0</v>
      </c>
      <c r="O35" s="33">
        <v>0</v>
      </c>
    </row>
    <row r="36" spans="1:15" s="1" customFormat="1" ht="11.45" customHeight="1" x14ac:dyDescent="0.2">
      <c r="A36" s="22">
        <v>30</v>
      </c>
      <c r="B36" s="32" t="s">
        <v>45</v>
      </c>
      <c r="C36" s="34" t="s">
        <v>15</v>
      </c>
      <c r="D36" s="34" t="s">
        <v>20</v>
      </c>
      <c r="E36" s="35">
        <v>41060</v>
      </c>
      <c r="F36" s="33">
        <v>32799351</v>
      </c>
      <c r="G36" s="33">
        <v>16865719</v>
      </c>
      <c r="H36" s="33">
        <v>15933632</v>
      </c>
      <c r="I36" s="33">
        <v>258629816</v>
      </c>
      <c r="J36" s="33">
        <v>252269941</v>
      </c>
      <c r="K36" s="33">
        <v>6359875</v>
      </c>
      <c r="L36" s="33">
        <v>0</v>
      </c>
      <c r="M36" s="33">
        <v>0</v>
      </c>
      <c r="N36" s="33">
        <v>0</v>
      </c>
      <c r="O36" s="33">
        <v>0</v>
      </c>
    </row>
    <row r="37" spans="1:15" s="1" customFormat="1" ht="11.45" customHeight="1" x14ac:dyDescent="0.2">
      <c r="A37" s="22">
        <v>31</v>
      </c>
      <c r="B37" s="32" t="s">
        <v>46</v>
      </c>
      <c r="C37" s="34" t="s">
        <v>15</v>
      </c>
      <c r="D37" s="34" t="s">
        <v>20</v>
      </c>
      <c r="E37" s="35">
        <v>41060</v>
      </c>
      <c r="F37" s="33">
        <v>101973786</v>
      </c>
      <c r="G37" s="33">
        <v>65896042</v>
      </c>
      <c r="H37" s="33">
        <v>36077744</v>
      </c>
      <c r="I37" s="33">
        <v>1568621876</v>
      </c>
      <c r="J37" s="33">
        <v>1515014985</v>
      </c>
      <c r="K37" s="33">
        <v>53606891</v>
      </c>
      <c r="L37" s="33">
        <v>84240088</v>
      </c>
      <c r="M37" s="33">
        <v>72476165</v>
      </c>
      <c r="N37" s="33">
        <v>11763923</v>
      </c>
      <c r="O37" s="33">
        <v>0</v>
      </c>
    </row>
    <row r="38" spans="1:15" s="1" customFormat="1" ht="11.45" customHeight="1" x14ac:dyDescent="0.2">
      <c r="A38" s="22">
        <v>32</v>
      </c>
      <c r="B38" s="32" t="s">
        <v>47</v>
      </c>
      <c r="C38" s="34" t="s">
        <v>123</v>
      </c>
      <c r="D38" s="34" t="s">
        <v>18</v>
      </c>
      <c r="E38" s="35">
        <v>41060</v>
      </c>
      <c r="F38" s="33">
        <v>42731671</v>
      </c>
      <c r="G38" s="33">
        <v>26889581</v>
      </c>
      <c r="H38" s="33">
        <v>15842090</v>
      </c>
      <c r="I38" s="33">
        <v>0</v>
      </c>
      <c r="J38" s="33">
        <v>0</v>
      </c>
      <c r="K38" s="33">
        <v>0</v>
      </c>
      <c r="L38" s="33">
        <v>0</v>
      </c>
      <c r="M38" s="33">
        <v>0</v>
      </c>
      <c r="N38" s="33">
        <v>0</v>
      </c>
      <c r="O38" s="33">
        <v>147791624</v>
      </c>
    </row>
    <row r="39" spans="1:15" s="1" customFormat="1" ht="11.45" customHeight="1" x14ac:dyDescent="0.2">
      <c r="A39" s="22">
        <v>33</v>
      </c>
      <c r="B39" s="32" t="s">
        <v>115</v>
      </c>
      <c r="C39" s="34" t="s">
        <v>123</v>
      </c>
      <c r="D39" s="34" t="s">
        <v>18</v>
      </c>
      <c r="E39" s="35">
        <v>41060</v>
      </c>
      <c r="F39" s="33">
        <v>23076201</v>
      </c>
      <c r="G39" s="33">
        <v>22000000</v>
      </c>
      <c r="H39" s="33">
        <v>1076201</v>
      </c>
      <c r="I39" s="33">
        <v>0</v>
      </c>
      <c r="J39" s="33">
        <v>0</v>
      </c>
      <c r="K39" s="33">
        <v>0</v>
      </c>
      <c r="L39" s="33">
        <v>0</v>
      </c>
      <c r="M39" s="33">
        <v>0</v>
      </c>
      <c r="N39" s="33">
        <v>0</v>
      </c>
      <c r="O39" s="33">
        <v>3349961</v>
      </c>
    </row>
    <row r="40" spans="1:15" s="1" customFormat="1" ht="11.45" customHeight="1" x14ac:dyDescent="0.2">
      <c r="A40" s="22">
        <v>34</v>
      </c>
      <c r="B40" s="32" t="s">
        <v>48</v>
      </c>
      <c r="C40" s="34" t="s">
        <v>15</v>
      </c>
      <c r="D40" s="34" t="s">
        <v>18</v>
      </c>
      <c r="E40" s="35">
        <v>41060</v>
      </c>
      <c r="F40" s="33">
        <v>2793574</v>
      </c>
      <c r="G40" s="33">
        <v>1000000</v>
      </c>
      <c r="H40" s="33">
        <v>1793574</v>
      </c>
      <c r="I40" s="33">
        <v>11205186</v>
      </c>
      <c r="J40" s="33">
        <v>8615948</v>
      </c>
      <c r="K40" s="33">
        <v>2589238</v>
      </c>
      <c r="L40" s="33">
        <v>958765</v>
      </c>
      <c r="M40" s="33">
        <v>806945</v>
      </c>
      <c r="N40" s="33">
        <v>151820</v>
      </c>
      <c r="O40" s="33">
        <v>0</v>
      </c>
    </row>
    <row r="41" spans="1:15" s="1" customFormat="1" ht="11.45" customHeight="1" x14ac:dyDescent="0.2">
      <c r="A41" s="22">
        <v>35</v>
      </c>
      <c r="B41" s="32" t="s">
        <v>49</v>
      </c>
      <c r="C41" s="34" t="s">
        <v>15</v>
      </c>
      <c r="D41" s="34" t="s">
        <v>18</v>
      </c>
      <c r="E41" s="35">
        <v>41060</v>
      </c>
      <c r="F41" s="33">
        <v>1901227</v>
      </c>
      <c r="G41" s="33">
        <v>1000000</v>
      </c>
      <c r="H41" s="33">
        <v>901227</v>
      </c>
      <c r="I41" s="33">
        <v>31107577</v>
      </c>
      <c r="J41" s="33">
        <v>30216925</v>
      </c>
      <c r="K41" s="33">
        <v>890652</v>
      </c>
      <c r="L41" s="33">
        <v>0</v>
      </c>
      <c r="M41" s="33">
        <v>0</v>
      </c>
      <c r="N41" s="33">
        <v>0</v>
      </c>
      <c r="O41" s="33">
        <v>0</v>
      </c>
    </row>
    <row r="42" spans="1:15" s="1" customFormat="1" ht="11.45" customHeight="1" x14ac:dyDescent="0.2">
      <c r="A42" s="22">
        <v>36</v>
      </c>
      <c r="B42" s="32" t="s">
        <v>50</v>
      </c>
      <c r="C42" s="34" t="s">
        <v>123</v>
      </c>
      <c r="D42" s="34" t="s">
        <v>18</v>
      </c>
      <c r="E42" s="35">
        <v>41060</v>
      </c>
      <c r="F42" s="33">
        <v>26327006</v>
      </c>
      <c r="G42" s="33">
        <v>20373188</v>
      </c>
      <c r="H42" s="33">
        <v>5953818</v>
      </c>
      <c r="I42" s="33">
        <v>0</v>
      </c>
      <c r="J42" s="33">
        <v>0</v>
      </c>
      <c r="K42" s="33">
        <v>0</v>
      </c>
      <c r="L42" s="33">
        <v>0</v>
      </c>
      <c r="M42" s="33">
        <v>0</v>
      </c>
      <c r="N42" s="33">
        <v>0</v>
      </c>
      <c r="O42" s="33">
        <v>17463768</v>
      </c>
    </row>
    <row r="43" spans="1:15" s="1" customFormat="1" ht="11.45" customHeight="1" x14ac:dyDescent="0.2">
      <c r="A43" s="22">
        <v>37</v>
      </c>
      <c r="B43" s="32" t="s">
        <v>51</v>
      </c>
      <c r="C43" s="34" t="s">
        <v>123</v>
      </c>
      <c r="D43" s="34" t="s">
        <v>18</v>
      </c>
      <c r="E43" s="35">
        <v>41060</v>
      </c>
      <c r="F43" s="33">
        <v>24931286</v>
      </c>
      <c r="G43" s="33">
        <v>21507332</v>
      </c>
      <c r="H43" s="33">
        <v>3423954</v>
      </c>
      <c r="I43" s="33">
        <v>0</v>
      </c>
      <c r="J43" s="33">
        <v>0</v>
      </c>
      <c r="K43" s="33">
        <v>0</v>
      </c>
      <c r="L43" s="33">
        <v>0</v>
      </c>
      <c r="M43" s="33">
        <v>0</v>
      </c>
      <c r="N43" s="33">
        <v>0</v>
      </c>
      <c r="O43" s="33">
        <v>40146634</v>
      </c>
    </row>
    <row r="44" spans="1:15" s="1" customFormat="1" ht="11.45" customHeight="1" x14ac:dyDescent="0.2">
      <c r="A44" s="22">
        <v>38</v>
      </c>
      <c r="B44" s="32" t="s">
        <v>52</v>
      </c>
      <c r="C44" s="34" t="s">
        <v>123</v>
      </c>
      <c r="D44" s="34" t="s">
        <v>18</v>
      </c>
      <c r="E44" s="35">
        <v>41060</v>
      </c>
      <c r="F44" s="33">
        <v>41154509</v>
      </c>
      <c r="G44" s="33">
        <v>24506521</v>
      </c>
      <c r="H44" s="33">
        <v>16647988</v>
      </c>
      <c r="I44" s="33">
        <v>0</v>
      </c>
      <c r="J44" s="33">
        <v>0</v>
      </c>
      <c r="K44" s="33">
        <v>0</v>
      </c>
      <c r="L44" s="33">
        <v>0</v>
      </c>
      <c r="M44" s="33">
        <v>0</v>
      </c>
      <c r="N44" s="33">
        <v>0</v>
      </c>
      <c r="O44" s="33">
        <v>100130419</v>
      </c>
    </row>
    <row r="45" spans="1:15" s="1" customFormat="1" ht="11.45" customHeight="1" x14ac:dyDescent="0.2">
      <c r="A45" s="22">
        <v>39</v>
      </c>
      <c r="B45" s="32" t="s">
        <v>136</v>
      </c>
      <c r="C45" s="34" t="s">
        <v>15</v>
      </c>
      <c r="D45" s="34" t="s">
        <v>20</v>
      </c>
      <c r="E45" s="35">
        <v>41060</v>
      </c>
      <c r="F45" s="33">
        <v>8613888</v>
      </c>
      <c r="G45" s="33">
        <v>1000000</v>
      </c>
      <c r="H45" s="33">
        <v>7613888</v>
      </c>
      <c r="I45" s="33">
        <v>770582</v>
      </c>
      <c r="J45" s="33">
        <v>650098</v>
      </c>
      <c r="K45" s="33">
        <v>120484</v>
      </c>
      <c r="L45" s="33">
        <v>0</v>
      </c>
      <c r="M45" s="33">
        <v>0</v>
      </c>
      <c r="N45" s="33">
        <v>0</v>
      </c>
      <c r="O45" s="33">
        <v>0</v>
      </c>
    </row>
    <row r="46" spans="1:15" s="1" customFormat="1" ht="11.45" customHeight="1" x14ac:dyDescent="0.2">
      <c r="A46" s="22">
        <v>40</v>
      </c>
      <c r="B46" s="32" t="s">
        <v>53</v>
      </c>
      <c r="C46" s="34" t="s">
        <v>123</v>
      </c>
      <c r="D46" s="34" t="s">
        <v>18</v>
      </c>
      <c r="E46" s="35">
        <v>41060</v>
      </c>
      <c r="F46" s="33">
        <v>63862026</v>
      </c>
      <c r="G46" s="33">
        <v>23761419</v>
      </c>
      <c r="H46" s="33">
        <v>40100607</v>
      </c>
      <c r="I46" s="33">
        <v>437847</v>
      </c>
      <c r="J46" s="33">
        <v>97892</v>
      </c>
      <c r="K46" s="33">
        <v>339955</v>
      </c>
      <c r="L46" s="33">
        <v>0</v>
      </c>
      <c r="M46" s="33">
        <v>0</v>
      </c>
      <c r="N46" s="33">
        <v>0</v>
      </c>
      <c r="O46" s="33">
        <v>85228372</v>
      </c>
    </row>
    <row r="47" spans="1:15" s="1" customFormat="1" ht="11.45" customHeight="1" x14ac:dyDescent="0.2">
      <c r="A47" s="22">
        <v>41</v>
      </c>
      <c r="B47" s="32" t="s">
        <v>54</v>
      </c>
      <c r="C47" s="34" t="s">
        <v>12</v>
      </c>
      <c r="D47" s="34" t="s">
        <v>13</v>
      </c>
      <c r="E47" s="35">
        <v>41060</v>
      </c>
      <c r="F47" s="33">
        <v>13538688284</v>
      </c>
      <c r="G47" s="33">
        <v>1800068612</v>
      </c>
      <c r="H47" s="33">
        <v>11738619672</v>
      </c>
      <c r="I47" s="33">
        <v>18926689219</v>
      </c>
      <c r="J47" s="33">
        <v>18406125577</v>
      </c>
      <c r="K47" s="33">
        <v>520563642</v>
      </c>
      <c r="L47" s="33">
        <v>8649043110</v>
      </c>
      <c r="M47" s="33">
        <v>8154270799</v>
      </c>
      <c r="N47" s="33">
        <v>494772311</v>
      </c>
      <c r="O47" s="33">
        <v>0</v>
      </c>
    </row>
    <row r="48" spans="1:15" s="1" customFormat="1" ht="11.45" customHeight="1" x14ac:dyDescent="0.2">
      <c r="A48" s="22">
        <v>42</v>
      </c>
      <c r="B48" s="32" t="s">
        <v>55</v>
      </c>
      <c r="C48" s="34" t="s">
        <v>12</v>
      </c>
      <c r="D48" s="34" t="s">
        <v>20</v>
      </c>
      <c r="E48" s="35">
        <v>41060</v>
      </c>
      <c r="F48" s="33">
        <v>2089948010</v>
      </c>
      <c r="G48" s="33">
        <v>130122456</v>
      </c>
      <c r="H48" s="33">
        <v>1959825554</v>
      </c>
      <c r="I48" s="33">
        <v>1412446671</v>
      </c>
      <c r="J48" s="33">
        <v>779240612</v>
      </c>
      <c r="K48" s="33">
        <v>633206059</v>
      </c>
      <c r="L48" s="33">
        <v>84710989</v>
      </c>
      <c r="M48" s="33">
        <v>38283169</v>
      </c>
      <c r="N48" s="33">
        <v>46427820</v>
      </c>
      <c r="O48" s="33">
        <v>0</v>
      </c>
    </row>
    <row r="49" spans="1:15" s="1" customFormat="1" ht="11.45" customHeight="1" x14ac:dyDescent="0.2">
      <c r="A49" s="22">
        <v>43</v>
      </c>
      <c r="B49" s="32" t="s">
        <v>126</v>
      </c>
      <c r="C49" s="34" t="s">
        <v>12</v>
      </c>
      <c r="D49" s="34" t="s">
        <v>18</v>
      </c>
      <c r="E49" s="35">
        <v>41060</v>
      </c>
      <c r="F49" s="33">
        <v>68825405</v>
      </c>
      <c r="G49" s="33">
        <v>4870997</v>
      </c>
      <c r="H49" s="33">
        <v>63954408</v>
      </c>
      <c r="I49" s="33">
        <v>0</v>
      </c>
      <c r="J49" s="33">
        <v>0</v>
      </c>
      <c r="K49" s="33">
        <v>0</v>
      </c>
      <c r="L49" s="33">
        <v>0</v>
      </c>
      <c r="M49" s="33">
        <v>0</v>
      </c>
      <c r="N49" s="33">
        <v>0</v>
      </c>
      <c r="O49" s="33">
        <v>0</v>
      </c>
    </row>
    <row r="50" spans="1:15" s="1" customFormat="1" ht="11.45" customHeight="1" x14ac:dyDescent="0.2">
      <c r="A50" s="22">
        <v>44</v>
      </c>
      <c r="B50" s="32" t="s">
        <v>56</v>
      </c>
      <c r="C50" s="34" t="s">
        <v>12</v>
      </c>
      <c r="D50" s="34" t="s">
        <v>20</v>
      </c>
      <c r="E50" s="35">
        <v>41060</v>
      </c>
      <c r="F50" s="33">
        <v>1124381306</v>
      </c>
      <c r="G50" s="33">
        <v>90650414</v>
      </c>
      <c r="H50" s="33">
        <v>1033730892</v>
      </c>
      <c r="I50" s="33">
        <v>839671691</v>
      </c>
      <c r="J50" s="33">
        <v>771640423</v>
      </c>
      <c r="K50" s="33">
        <v>68031268</v>
      </c>
      <c r="L50" s="33">
        <v>122373109</v>
      </c>
      <c r="M50" s="33">
        <v>88786844</v>
      </c>
      <c r="N50" s="33">
        <v>33586265</v>
      </c>
      <c r="O50" s="33">
        <v>0</v>
      </c>
    </row>
    <row r="51" spans="1:15" s="1" customFormat="1" ht="11.45" customHeight="1" x14ac:dyDescent="0.2">
      <c r="A51" s="22">
        <v>45</v>
      </c>
      <c r="B51" s="32" t="s">
        <v>188</v>
      </c>
      <c r="C51" s="34" t="s">
        <v>17</v>
      </c>
      <c r="D51" s="34" t="s">
        <v>18</v>
      </c>
      <c r="E51" s="35">
        <v>41060</v>
      </c>
      <c r="F51" s="33">
        <v>26250081</v>
      </c>
      <c r="G51" s="33">
        <v>23010478</v>
      </c>
      <c r="H51" s="33">
        <v>3239603</v>
      </c>
      <c r="I51" s="33">
        <v>0</v>
      </c>
      <c r="J51" s="33">
        <v>0</v>
      </c>
      <c r="K51" s="33">
        <v>0</v>
      </c>
      <c r="L51" s="33">
        <v>0</v>
      </c>
      <c r="M51" s="33">
        <v>0</v>
      </c>
      <c r="N51" s="33">
        <v>0</v>
      </c>
      <c r="O51" s="33">
        <v>70209562</v>
      </c>
    </row>
    <row r="52" spans="1:15" s="1" customFormat="1" ht="11.45" customHeight="1" x14ac:dyDescent="0.2">
      <c r="A52" s="22">
        <v>46</v>
      </c>
      <c r="B52" s="32" t="s">
        <v>119</v>
      </c>
      <c r="C52" s="34" t="s">
        <v>12</v>
      </c>
      <c r="D52" s="34" t="s">
        <v>18</v>
      </c>
      <c r="E52" s="35">
        <v>41060</v>
      </c>
      <c r="F52" s="33">
        <v>50188275</v>
      </c>
      <c r="G52" s="33">
        <v>1060004</v>
      </c>
      <c r="H52" s="33">
        <v>49128271</v>
      </c>
      <c r="I52" s="33">
        <v>0</v>
      </c>
      <c r="J52" s="33">
        <v>0</v>
      </c>
      <c r="K52" s="33">
        <v>0</v>
      </c>
      <c r="L52" s="33">
        <v>0</v>
      </c>
      <c r="M52" s="33">
        <v>0</v>
      </c>
      <c r="N52" s="33">
        <v>0</v>
      </c>
      <c r="O52" s="33">
        <v>0</v>
      </c>
    </row>
    <row r="53" spans="1:15" s="1" customFormat="1" ht="11.45" customHeight="1" x14ac:dyDescent="0.2">
      <c r="A53" s="22">
        <v>47</v>
      </c>
      <c r="B53" s="32" t="s">
        <v>57</v>
      </c>
      <c r="C53" s="34" t="s">
        <v>15</v>
      </c>
      <c r="D53" s="34" t="s">
        <v>18</v>
      </c>
      <c r="E53" s="35">
        <v>41060</v>
      </c>
      <c r="F53" s="33">
        <v>10284678</v>
      </c>
      <c r="G53" s="33">
        <v>1000000</v>
      </c>
      <c r="H53" s="33">
        <v>9284678</v>
      </c>
      <c r="I53" s="33">
        <v>5763878</v>
      </c>
      <c r="J53" s="33">
        <v>4802851</v>
      </c>
      <c r="K53" s="33">
        <v>961027</v>
      </c>
      <c r="L53" s="33">
        <v>0</v>
      </c>
      <c r="M53" s="33">
        <v>0</v>
      </c>
      <c r="N53" s="33">
        <v>0</v>
      </c>
      <c r="O53" s="33">
        <v>0</v>
      </c>
    </row>
    <row r="54" spans="1:15" s="1" customFormat="1" ht="11.45" customHeight="1" x14ac:dyDescent="0.2">
      <c r="A54" s="22">
        <v>48</v>
      </c>
      <c r="B54" s="32" t="s">
        <v>58</v>
      </c>
      <c r="C54" s="34" t="s">
        <v>12</v>
      </c>
      <c r="D54" s="34" t="s">
        <v>18</v>
      </c>
      <c r="E54" s="35">
        <v>41060</v>
      </c>
      <c r="F54" s="33">
        <v>117051836</v>
      </c>
      <c r="G54" s="33">
        <v>1039091</v>
      </c>
      <c r="H54" s="33">
        <v>116012745</v>
      </c>
      <c r="I54" s="33">
        <v>0</v>
      </c>
      <c r="J54" s="33">
        <v>0</v>
      </c>
      <c r="K54" s="33">
        <v>0</v>
      </c>
      <c r="L54" s="33">
        <v>0</v>
      </c>
      <c r="M54" s="33">
        <v>0</v>
      </c>
      <c r="N54" s="33">
        <v>0</v>
      </c>
      <c r="O54" s="33">
        <v>0</v>
      </c>
    </row>
    <row r="55" spans="1:15" s="1" customFormat="1" ht="11.45" customHeight="1" x14ac:dyDescent="0.2">
      <c r="A55" s="22">
        <v>49</v>
      </c>
      <c r="B55" s="32" t="s">
        <v>59</v>
      </c>
      <c r="C55" s="34" t="s">
        <v>123</v>
      </c>
      <c r="D55" s="34" t="s">
        <v>18</v>
      </c>
      <c r="E55" s="35">
        <v>41060</v>
      </c>
      <c r="F55" s="33">
        <v>21918038</v>
      </c>
      <c r="G55" s="33">
        <v>20221554</v>
      </c>
      <c r="H55" s="33">
        <v>1696484</v>
      </c>
      <c r="I55" s="33">
        <v>0</v>
      </c>
      <c r="J55" s="33">
        <v>0</v>
      </c>
      <c r="K55" s="33">
        <v>0</v>
      </c>
      <c r="L55" s="33">
        <v>0</v>
      </c>
      <c r="M55" s="33">
        <v>0</v>
      </c>
      <c r="N55" s="33">
        <v>0</v>
      </c>
      <c r="O55" s="33">
        <v>14431077</v>
      </c>
    </row>
    <row r="56" spans="1:15" s="1" customFormat="1" ht="11.45" customHeight="1" x14ac:dyDescent="0.2">
      <c r="A56" s="22">
        <v>50</v>
      </c>
      <c r="B56" s="32" t="s">
        <v>60</v>
      </c>
      <c r="C56" s="34" t="s">
        <v>15</v>
      </c>
      <c r="D56" s="34" t="s">
        <v>18</v>
      </c>
      <c r="E56" s="35">
        <v>41060</v>
      </c>
      <c r="F56" s="33">
        <v>1324702</v>
      </c>
      <c r="G56" s="33">
        <v>1000000</v>
      </c>
      <c r="H56" s="33">
        <v>324702</v>
      </c>
      <c r="I56" s="33">
        <v>1058</v>
      </c>
      <c r="J56" s="33">
        <v>0</v>
      </c>
      <c r="K56" s="33">
        <v>1058</v>
      </c>
      <c r="L56" s="33">
        <v>0</v>
      </c>
      <c r="M56" s="33">
        <v>0</v>
      </c>
      <c r="N56" s="33">
        <v>0</v>
      </c>
      <c r="O56" s="33">
        <v>0</v>
      </c>
    </row>
    <row r="57" spans="1:15" s="1" customFormat="1" ht="11.45" customHeight="1" x14ac:dyDescent="0.2">
      <c r="A57" s="22">
        <v>51</v>
      </c>
      <c r="B57" s="32" t="s">
        <v>61</v>
      </c>
      <c r="C57" s="34" t="s">
        <v>12</v>
      </c>
      <c r="D57" s="34" t="s">
        <v>18</v>
      </c>
      <c r="E57" s="35">
        <v>41060</v>
      </c>
      <c r="F57" s="33">
        <v>1442062645</v>
      </c>
      <c r="G57" s="33">
        <v>186299641</v>
      </c>
      <c r="H57" s="33">
        <v>1255763004</v>
      </c>
      <c r="I57" s="33">
        <v>1648000538</v>
      </c>
      <c r="J57" s="33">
        <v>1445115723</v>
      </c>
      <c r="K57" s="33">
        <v>202884815</v>
      </c>
      <c r="L57" s="33">
        <v>470675501</v>
      </c>
      <c r="M57" s="33">
        <v>364172158</v>
      </c>
      <c r="N57" s="33">
        <v>106503343</v>
      </c>
      <c r="O57" s="33">
        <v>37523627</v>
      </c>
    </row>
    <row r="58" spans="1:15" s="1" customFormat="1" ht="11.45" customHeight="1" x14ac:dyDescent="0.2">
      <c r="A58" s="22">
        <v>52</v>
      </c>
      <c r="B58" s="32" t="s">
        <v>62</v>
      </c>
      <c r="C58" s="34" t="s">
        <v>15</v>
      </c>
      <c r="D58" s="34" t="s">
        <v>18</v>
      </c>
      <c r="E58" s="35">
        <v>41060</v>
      </c>
      <c r="F58" s="33">
        <v>2974298</v>
      </c>
      <c r="G58" s="33">
        <v>1000000</v>
      </c>
      <c r="H58" s="33">
        <v>1974298</v>
      </c>
      <c r="I58" s="33">
        <v>43967980</v>
      </c>
      <c r="J58" s="33">
        <v>42273614</v>
      </c>
      <c r="K58" s="33">
        <v>1694366</v>
      </c>
      <c r="L58" s="33">
        <v>117024</v>
      </c>
      <c r="M58" s="33">
        <v>21331</v>
      </c>
      <c r="N58" s="33">
        <v>95693</v>
      </c>
      <c r="O58" s="33">
        <v>0</v>
      </c>
    </row>
    <row r="59" spans="1:15" s="1" customFormat="1" ht="11.45" customHeight="1" x14ac:dyDescent="0.2">
      <c r="A59" s="22">
        <v>53</v>
      </c>
      <c r="B59" s="32" t="s">
        <v>63</v>
      </c>
      <c r="C59" s="34" t="s">
        <v>12</v>
      </c>
      <c r="D59" s="34" t="s">
        <v>18</v>
      </c>
      <c r="E59" s="35">
        <v>41060</v>
      </c>
      <c r="F59" s="33">
        <v>3864079</v>
      </c>
      <c r="G59" s="33">
        <v>1000000</v>
      </c>
      <c r="H59" s="33">
        <v>2864079</v>
      </c>
      <c r="I59" s="33">
        <v>0</v>
      </c>
      <c r="J59" s="33">
        <v>0</v>
      </c>
      <c r="K59" s="33">
        <v>0</v>
      </c>
      <c r="L59" s="33">
        <v>0</v>
      </c>
      <c r="M59" s="33">
        <v>0</v>
      </c>
      <c r="N59" s="33">
        <v>0</v>
      </c>
      <c r="O59" s="33">
        <v>0</v>
      </c>
    </row>
    <row r="60" spans="1:15" s="1" customFormat="1" ht="11.45" customHeight="1" x14ac:dyDescent="0.2">
      <c r="A60" s="22">
        <v>54</v>
      </c>
      <c r="B60" s="32" t="s">
        <v>117</v>
      </c>
      <c r="C60" s="34" t="s">
        <v>12</v>
      </c>
      <c r="D60" s="34" t="s">
        <v>18</v>
      </c>
      <c r="E60" s="35">
        <v>41060</v>
      </c>
      <c r="F60" s="33">
        <v>770625222</v>
      </c>
      <c r="G60" s="33">
        <v>46178585</v>
      </c>
      <c r="H60" s="33">
        <v>724446637</v>
      </c>
      <c r="I60" s="33">
        <v>0</v>
      </c>
      <c r="J60" s="33">
        <v>0</v>
      </c>
      <c r="K60" s="33">
        <v>0</v>
      </c>
      <c r="L60" s="33">
        <v>0</v>
      </c>
      <c r="M60" s="33">
        <v>0</v>
      </c>
      <c r="N60" s="33">
        <v>0</v>
      </c>
      <c r="O60" s="33">
        <v>0</v>
      </c>
    </row>
    <row r="61" spans="1:15" s="1" customFormat="1" ht="11.45" customHeight="1" x14ac:dyDescent="0.2">
      <c r="A61" s="22">
        <v>55</v>
      </c>
      <c r="B61" s="32" t="s">
        <v>124</v>
      </c>
      <c r="C61" s="34" t="s">
        <v>15</v>
      </c>
      <c r="D61" s="34" t="s">
        <v>13</v>
      </c>
      <c r="E61" s="35">
        <v>41060</v>
      </c>
      <c r="F61" s="33">
        <v>225615000</v>
      </c>
      <c r="G61" s="33">
        <v>151928800</v>
      </c>
      <c r="H61" s="33">
        <v>73686200</v>
      </c>
      <c r="I61" s="33">
        <v>2340664000</v>
      </c>
      <c r="J61" s="33">
        <v>2219418000</v>
      </c>
      <c r="K61" s="33">
        <v>121246000</v>
      </c>
      <c r="L61" s="33">
        <v>464638000</v>
      </c>
      <c r="M61" s="33">
        <v>384506000</v>
      </c>
      <c r="N61" s="33">
        <v>80132000</v>
      </c>
      <c r="O61" s="33">
        <v>0</v>
      </c>
    </row>
    <row r="62" spans="1:15" s="1" customFormat="1" ht="11.45" customHeight="1" x14ac:dyDescent="0.2">
      <c r="A62" s="22">
        <v>56</v>
      </c>
      <c r="B62" s="32" t="s">
        <v>64</v>
      </c>
      <c r="C62" s="34" t="s">
        <v>12</v>
      </c>
      <c r="D62" s="34" t="s">
        <v>18</v>
      </c>
      <c r="E62" s="35">
        <v>41060</v>
      </c>
      <c r="F62" s="33">
        <v>7401278547</v>
      </c>
      <c r="G62" s="33">
        <v>2073959174</v>
      </c>
      <c r="H62" s="33">
        <v>5327319373</v>
      </c>
      <c r="I62" s="33">
        <v>773457454</v>
      </c>
      <c r="J62" s="33">
        <v>524036054</v>
      </c>
      <c r="K62" s="33">
        <v>249421400</v>
      </c>
      <c r="L62" s="33">
        <v>527939919</v>
      </c>
      <c r="M62" s="33">
        <v>322455425</v>
      </c>
      <c r="N62" s="33">
        <v>205484494</v>
      </c>
      <c r="O62" s="33">
        <v>0</v>
      </c>
    </row>
    <row r="63" spans="1:15" s="1" customFormat="1" ht="11.45" customHeight="1" x14ac:dyDescent="0.2">
      <c r="A63" s="22">
        <v>57</v>
      </c>
      <c r="B63" s="32" t="s">
        <v>65</v>
      </c>
      <c r="C63" s="34" t="s">
        <v>12</v>
      </c>
      <c r="D63" s="34" t="s">
        <v>129</v>
      </c>
      <c r="E63" s="35">
        <v>41060</v>
      </c>
      <c r="F63" s="33">
        <v>11240604463</v>
      </c>
      <c r="G63" s="33">
        <v>1453526761</v>
      </c>
      <c r="H63" s="33">
        <v>9787077702</v>
      </c>
      <c r="I63" s="33">
        <v>18650994359</v>
      </c>
      <c r="J63" s="33">
        <v>16907133515</v>
      </c>
      <c r="K63" s="33">
        <v>1743860844</v>
      </c>
      <c r="L63" s="33">
        <v>4215454096</v>
      </c>
      <c r="M63" s="33">
        <v>3795112045</v>
      </c>
      <c r="N63" s="33">
        <v>420342052</v>
      </c>
      <c r="O63" s="33">
        <v>0</v>
      </c>
    </row>
    <row r="64" spans="1:15" s="1" customFormat="1" ht="11.45" customHeight="1" x14ac:dyDescent="0.2">
      <c r="A64" s="22">
        <v>58</v>
      </c>
      <c r="B64" s="32" t="s">
        <v>184</v>
      </c>
      <c r="C64" s="34" t="s">
        <v>12</v>
      </c>
      <c r="D64" s="34" t="s">
        <v>20</v>
      </c>
      <c r="E64" s="35">
        <v>41060</v>
      </c>
      <c r="F64" s="33">
        <v>119072012</v>
      </c>
      <c r="G64" s="33">
        <v>20000000</v>
      </c>
      <c r="H64" s="33">
        <v>99072012</v>
      </c>
      <c r="I64" s="33">
        <v>0</v>
      </c>
      <c r="J64" s="33">
        <v>0</v>
      </c>
      <c r="K64" s="33">
        <v>0</v>
      </c>
      <c r="L64" s="33">
        <v>0</v>
      </c>
      <c r="M64" s="33">
        <v>0</v>
      </c>
      <c r="N64" s="33">
        <v>0</v>
      </c>
      <c r="O64" s="33">
        <v>0</v>
      </c>
    </row>
    <row r="65" spans="1:15" s="1" customFormat="1" ht="11.45" customHeight="1" x14ac:dyDescent="0.2">
      <c r="A65" s="22">
        <v>59</v>
      </c>
      <c r="B65" s="32" t="s">
        <v>66</v>
      </c>
      <c r="C65" s="34" t="s">
        <v>12</v>
      </c>
      <c r="D65" s="34" t="s">
        <v>18</v>
      </c>
      <c r="E65" s="35">
        <v>41060</v>
      </c>
      <c r="F65" s="33">
        <v>9857173</v>
      </c>
      <c r="G65" s="33">
        <v>1500000</v>
      </c>
      <c r="H65" s="33">
        <v>8357173</v>
      </c>
      <c r="I65" s="33">
        <v>5070935</v>
      </c>
      <c r="J65" s="33">
        <v>4009929</v>
      </c>
      <c r="K65" s="33">
        <v>1061006</v>
      </c>
      <c r="L65" s="33">
        <v>0</v>
      </c>
      <c r="M65" s="33">
        <v>0</v>
      </c>
      <c r="N65" s="33">
        <v>0</v>
      </c>
      <c r="O65" s="33">
        <v>0</v>
      </c>
    </row>
    <row r="66" spans="1:15" s="1" customFormat="1" ht="11.45" customHeight="1" x14ac:dyDescent="0.2">
      <c r="A66" s="22">
        <v>60</v>
      </c>
      <c r="B66" s="32" t="s">
        <v>67</v>
      </c>
      <c r="C66" s="34" t="s">
        <v>15</v>
      </c>
      <c r="D66" s="34" t="s">
        <v>18</v>
      </c>
      <c r="E66" s="35">
        <v>41060</v>
      </c>
      <c r="F66" s="33">
        <v>2815586</v>
      </c>
      <c r="G66" s="33">
        <v>1593538</v>
      </c>
      <c r="H66" s="33">
        <v>1222048</v>
      </c>
      <c r="I66" s="33">
        <v>71333708</v>
      </c>
      <c r="J66" s="33">
        <v>68288479</v>
      </c>
      <c r="K66" s="33">
        <v>3045229</v>
      </c>
      <c r="L66" s="33">
        <v>316376</v>
      </c>
      <c r="M66" s="33">
        <v>99764</v>
      </c>
      <c r="N66" s="33">
        <v>216612</v>
      </c>
      <c r="O66" s="33">
        <v>0</v>
      </c>
    </row>
    <row r="67" spans="1:15" s="1" customFormat="1" ht="11.45" customHeight="1" x14ac:dyDescent="0.2">
      <c r="A67" s="22">
        <v>61</v>
      </c>
      <c r="B67" s="32" t="s">
        <v>182</v>
      </c>
      <c r="C67" s="34" t="s">
        <v>15</v>
      </c>
      <c r="D67" s="34" t="s">
        <v>18</v>
      </c>
      <c r="E67" s="35">
        <v>41060</v>
      </c>
      <c r="F67" s="33">
        <v>1438106</v>
      </c>
      <c r="G67" s="33">
        <v>1027000</v>
      </c>
      <c r="H67" s="33">
        <v>411106</v>
      </c>
      <c r="I67" s="33">
        <v>0</v>
      </c>
      <c r="J67" s="33">
        <v>0</v>
      </c>
      <c r="K67" s="33">
        <v>0</v>
      </c>
      <c r="L67" s="33">
        <v>0</v>
      </c>
      <c r="M67" s="33">
        <v>0</v>
      </c>
      <c r="N67" s="33">
        <v>0</v>
      </c>
      <c r="O67" s="33">
        <v>0</v>
      </c>
    </row>
    <row r="68" spans="1:15" s="1" customFormat="1" ht="11.45" customHeight="1" x14ac:dyDescent="0.2">
      <c r="A68" s="22">
        <v>62</v>
      </c>
      <c r="B68" s="32" t="s">
        <v>116</v>
      </c>
      <c r="C68" s="34" t="s">
        <v>12</v>
      </c>
      <c r="D68" s="34" t="s">
        <v>18</v>
      </c>
      <c r="E68" s="35">
        <v>41060</v>
      </c>
      <c r="F68" s="33">
        <v>132196165</v>
      </c>
      <c r="G68" s="33">
        <v>5915040</v>
      </c>
      <c r="H68" s="33">
        <v>126281125</v>
      </c>
      <c r="I68" s="33">
        <v>0</v>
      </c>
      <c r="J68" s="33">
        <v>0</v>
      </c>
      <c r="K68" s="33">
        <v>0</v>
      </c>
      <c r="L68" s="33">
        <v>0</v>
      </c>
      <c r="M68" s="33">
        <v>0</v>
      </c>
      <c r="N68" s="33">
        <v>0</v>
      </c>
      <c r="O68" s="33">
        <v>0</v>
      </c>
    </row>
    <row r="69" spans="1:15" s="1" customFormat="1" ht="11.45" customHeight="1" x14ac:dyDescent="0.2">
      <c r="A69" s="22">
        <v>63</v>
      </c>
      <c r="B69" s="32" t="s">
        <v>135</v>
      </c>
      <c r="C69" s="34" t="s">
        <v>15</v>
      </c>
      <c r="D69" s="34" t="s">
        <v>13</v>
      </c>
      <c r="E69" s="35">
        <v>41060</v>
      </c>
      <c r="F69" s="33">
        <v>135602202</v>
      </c>
      <c r="G69" s="33">
        <v>54962657</v>
      </c>
      <c r="H69" s="33">
        <v>80639545</v>
      </c>
      <c r="I69" s="33">
        <v>760804231</v>
      </c>
      <c r="J69" s="33">
        <v>647029535</v>
      </c>
      <c r="K69" s="33">
        <v>113774696</v>
      </c>
      <c r="L69" s="33">
        <v>105849019</v>
      </c>
      <c r="M69" s="33">
        <v>76028924</v>
      </c>
      <c r="N69" s="33">
        <v>29820095</v>
      </c>
      <c r="O69" s="33">
        <v>0</v>
      </c>
    </row>
    <row r="70" spans="1:15" s="1" customFormat="1" ht="11.45" customHeight="1" x14ac:dyDescent="0.2">
      <c r="A70" s="22">
        <v>64</v>
      </c>
      <c r="B70" s="32" t="s">
        <v>112</v>
      </c>
      <c r="C70" s="34" t="s">
        <v>15</v>
      </c>
      <c r="D70" s="34" t="s">
        <v>20</v>
      </c>
      <c r="E70" s="35">
        <v>41060</v>
      </c>
      <c r="F70" s="33">
        <v>13486376</v>
      </c>
      <c r="G70" s="33">
        <v>8335494</v>
      </c>
      <c r="H70" s="33">
        <v>5150882</v>
      </c>
      <c r="I70" s="33">
        <v>134069450</v>
      </c>
      <c r="J70" s="33">
        <v>125353308</v>
      </c>
      <c r="K70" s="33">
        <v>8716142</v>
      </c>
      <c r="L70" s="33">
        <v>7199784</v>
      </c>
      <c r="M70" s="33">
        <v>6610609</v>
      </c>
      <c r="N70" s="33">
        <v>589175</v>
      </c>
      <c r="O70" s="33">
        <v>0</v>
      </c>
    </row>
    <row r="71" spans="1:15" s="1" customFormat="1" ht="11.45" customHeight="1" x14ac:dyDescent="0.2">
      <c r="A71" s="22">
        <v>65</v>
      </c>
      <c r="B71" s="32" t="s">
        <v>68</v>
      </c>
      <c r="C71" s="34" t="s">
        <v>15</v>
      </c>
      <c r="D71" s="34" t="s">
        <v>18</v>
      </c>
      <c r="E71" s="35">
        <v>41060</v>
      </c>
      <c r="F71" s="33">
        <v>2778627</v>
      </c>
      <c r="G71" s="33">
        <v>1000000</v>
      </c>
      <c r="H71" s="33">
        <v>1778627</v>
      </c>
      <c r="I71" s="33">
        <v>0</v>
      </c>
      <c r="J71" s="33">
        <v>0</v>
      </c>
      <c r="K71" s="33">
        <v>0</v>
      </c>
      <c r="L71" s="33">
        <v>0</v>
      </c>
      <c r="M71" s="33">
        <v>0</v>
      </c>
      <c r="N71" s="33">
        <v>0</v>
      </c>
      <c r="O71" s="33">
        <v>0</v>
      </c>
    </row>
    <row r="72" spans="1:15" s="1" customFormat="1" ht="11.45" customHeight="1" x14ac:dyDescent="0.2">
      <c r="A72" s="22">
        <v>66</v>
      </c>
      <c r="B72" s="32" t="s">
        <v>69</v>
      </c>
      <c r="C72" s="34" t="s">
        <v>123</v>
      </c>
      <c r="D72" s="34" t="s">
        <v>18</v>
      </c>
      <c r="E72" s="35">
        <v>41060</v>
      </c>
      <c r="F72" s="33">
        <v>23358991</v>
      </c>
      <c r="G72" s="33">
        <v>21146596</v>
      </c>
      <c r="H72" s="33">
        <v>2212395</v>
      </c>
      <c r="I72" s="33">
        <v>0</v>
      </c>
      <c r="J72" s="33">
        <v>0</v>
      </c>
      <c r="K72" s="33">
        <v>0</v>
      </c>
      <c r="L72" s="33">
        <v>0</v>
      </c>
      <c r="M72" s="33">
        <v>0</v>
      </c>
      <c r="N72" s="33">
        <v>0</v>
      </c>
      <c r="O72" s="33">
        <v>32931920</v>
      </c>
    </row>
    <row r="73" spans="1:15" s="1" customFormat="1" ht="11.45" customHeight="1" x14ac:dyDescent="0.2">
      <c r="A73" s="22">
        <v>67</v>
      </c>
      <c r="B73" s="32" t="s">
        <v>70</v>
      </c>
      <c r="C73" s="34" t="s">
        <v>15</v>
      </c>
      <c r="D73" s="34" t="s">
        <v>18</v>
      </c>
      <c r="E73" s="35">
        <v>41060</v>
      </c>
      <c r="F73" s="33">
        <v>1486662</v>
      </c>
      <c r="G73" s="33">
        <v>1000000</v>
      </c>
      <c r="H73" s="33">
        <v>486662</v>
      </c>
      <c r="I73" s="33">
        <v>0</v>
      </c>
      <c r="J73" s="33">
        <v>0</v>
      </c>
      <c r="K73" s="33">
        <v>0</v>
      </c>
      <c r="L73" s="33">
        <v>0</v>
      </c>
      <c r="M73" s="33">
        <v>0</v>
      </c>
      <c r="N73" s="33">
        <v>0</v>
      </c>
      <c r="O73" s="33">
        <v>0</v>
      </c>
    </row>
    <row r="74" spans="1:15" s="1" customFormat="1" ht="11.45" customHeight="1" x14ac:dyDescent="0.2">
      <c r="A74" s="22">
        <v>68</v>
      </c>
      <c r="B74" s="32" t="s">
        <v>71</v>
      </c>
      <c r="C74" s="34" t="s">
        <v>15</v>
      </c>
      <c r="D74" s="34" t="s">
        <v>18</v>
      </c>
      <c r="E74" s="35">
        <v>41060</v>
      </c>
      <c r="F74" s="33">
        <v>14366566</v>
      </c>
      <c r="G74" s="33">
        <v>3133384</v>
      </c>
      <c r="H74" s="33">
        <v>11233182</v>
      </c>
      <c r="I74" s="33">
        <v>905268041</v>
      </c>
      <c r="J74" s="33">
        <v>883732305</v>
      </c>
      <c r="K74" s="33">
        <v>21535736</v>
      </c>
      <c r="L74" s="33">
        <v>391789</v>
      </c>
      <c r="M74" s="33">
        <v>0</v>
      </c>
      <c r="N74" s="33">
        <v>391789</v>
      </c>
      <c r="O74" s="33">
        <v>0</v>
      </c>
    </row>
    <row r="75" spans="1:15" s="1" customFormat="1" ht="11.45" customHeight="1" x14ac:dyDescent="0.2">
      <c r="A75" s="22">
        <v>69</v>
      </c>
      <c r="B75" s="32" t="s">
        <v>72</v>
      </c>
      <c r="C75" s="34" t="s">
        <v>12</v>
      </c>
      <c r="D75" s="34" t="s">
        <v>13</v>
      </c>
      <c r="E75" s="35">
        <v>41060</v>
      </c>
      <c r="F75" s="33">
        <v>10834447265</v>
      </c>
      <c r="G75" s="33">
        <v>700766253</v>
      </c>
      <c r="H75" s="33">
        <v>10133681012</v>
      </c>
      <c r="I75" s="33">
        <v>8532060133</v>
      </c>
      <c r="J75" s="33">
        <v>8057763925</v>
      </c>
      <c r="K75" s="33">
        <v>474296208</v>
      </c>
      <c r="L75" s="33">
        <v>2544406429</v>
      </c>
      <c r="M75" s="33">
        <v>2280445946</v>
      </c>
      <c r="N75" s="33">
        <v>263960483</v>
      </c>
      <c r="O75" s="33">
        <v>0</v>
      </c>
    </row>
    <row r="76" spans="1:15" s="1" customFormat="1" ht="11.45" customHeight="1" x14ac:dyDescent="0.2">
      <c r="A76" s="22">
        <v>70</v>
      </c>
      <c r="B76" s="32" t="s">
        <v>73</v>
      </c>
      <c r="C76" s="34" t="s">
        <v>12</v>
      </c>
      <c r="D76" s="34" t="s">
        <v>18</v>
      </c>
      <c r="E76" s="35">
        <v>41060</v>
      </c>
      <c r="F76" s="33">
        <v>1628442907</v>
      </c>
      <c r="G76" s="33">
        <v>200838597</v>
      </c>
      <c r="H76" s="33">
        <v>1427604310</v>
      </c>
      <c r="I76" s="33">
        <v>1518530785</v>
      </c>
      <c r="J76" s="33">
        <v>879242908</v>
      </c>
      <c r="K76" s="33">
        <v>639287877</v>
      </c>
      <c r="L76" s="33">
        <v>147907476</v>
      </c>
      <c r="M76" s="33">
        <v>46169524</v>
      </c>
      <c r="N76" s="33">
        <v>101737952</v>
      </c>
      <c r="O76" s="33">
        <v>0</v>
      </c>
    </row>
    <row r="77" spans="1:15" s="1" customFormat="1" ht="11.45" customHeight="1" x14ac:dyDescent="0.2">
      <c r="A77" s="22">
        <v>71</v>
      </c>
      <c r="B77" s="32" t="s">
        <v>74</v>
      </c>
      <c r="C77" s="34" t="s">
        <v>15</v>
      </c>
      <c r="D77" s="34" t="s">
        <v>18</v>
      </c>
      <c r="E77" s="35">
        <v>41060</v>
      </c>
      <c r="F77" s="33">
        <v>9993161</v>
      </c>
      <c r="G77" s="33">
        <v>4379604</v>
      </c>
      <c r="H77" s="33">
        <v>5613557</v>
      </c>
      <c r="I77" s="33">
        <v>48143355</v>
      </c>
      <c r="J77" s="33">
        <v>38192086</v>
      </c>
      <c r="K77" s="33">
        <v>9951269</v>
      </c>
      <c r="L77" s="33">
        <v>538692</v>
      </c>
      <c r="M77" s="33">
        <v>133421</v>
      </c>
      <c r="N77" s="33">
        <v>405271</v>
      </c>
      <c r="O77" s="33">
        <v>0</v>
      </c>
    </row>
    <row r="78" spans="1:15" s="1" customFormat="1" ht="11.45" customHeight="1" x14ac:dyDescent="0.2">
      <c r="A78" s="22">
        <v>72</v>
      </c>
      <c r="B78" s="32" t="s">
        <v>75</v>
      </c>
      <c r="C78" s="34" t="s">
        <v>12</v>
      </c>
      <c r="D78" s="34" t="s">
        <v>18</v>
      </c>
      <c r="E78" s="35">
        <v>41060</v>
      </c>
      <c r="F78" s="33">
        <v>235113488</v>
      </c>
      <c r="G78" s="33">
        <v>1452403</v>
      </c>
      <c r="H78" s="33">
        <v>233661085</v>
      </c>
      <c r="I78" s="33">
        <v>0</v>
      </c>
      <c r="J78" s="33">
        <v>0</v>
      </c>
      <c r="K78" s="33">
        <v>0</v>
      </c>
      <c r="L78" s="33">
        <v>0</v>
      </c>
      <c r="M78" s="33">
        <v>0</v>
      </c>
      <c r="N78" s="33">
        <v>0</v>
      </c>
      <c r="O78" s="33">
        <v>0</v>
      </c>
    </row>
    <row r="79" spans="1:15" s="1" customFormat="1" ht="11.45" customHeight="1" x14ac:dyDescent="0.2">
      <c r="A79" s="22">
        <v>73</v>
      </c>
      <c r="B79" s="32" t="s">
        <v>76</v>
      </c>
      <c r="C79" s="34" t="s">
        <v>15</v>
      </c>
      <c r="D79" s="34" t="s">
        <v>18</v>
      </c>
      <c r="E79" s="35">
        <v>41060</v>
      </c>
      <c r="F79" s="33">
        <v>3108730</v>
      </c>
      <c r="G79" s="33">
        <v>1000000</v>
      </c>
      <c r="H79" s="33">
        <v>2108730</v>
      </c>
      <c r="I79" s="33">
        <v>0</v>
      </c>
      <c r="J79" s="33">
        <v>0</v>
      </c>
      <c r="K79" s="33">
        <v>0</v>
      </c>
      <c r="L79" s="33">
        <v>0</v>
      </c>
      <c r="M79" s="33">
        <v>0</v>
      </c>
      <c r="N79" s="33">
        <v>0</v>
      </c>
      <c r="O79" s="33">
        <v>0</v>
      </c>
    </row>
    <row r="80" spans="1:15" s="1" customFormat="1" ht="11.45" customHeight="1" x14ac:dyDescent="0.2">
      <c r="A80" s="22">
        <v>74</v>
      </c>
      <c r="B80" s="32" t="s">
        <v>77</v>
      </c>
      <c r="C80" s="34" t="s">
        <v>12</v>
      </c>
      <c r="D80" s="34" t="s">
        <v>20</v>
      </c>
      <c r="E80" s="35">
        <v>41060</v>
      </c>
      <c r="F80" s="33">
        <v>368738103</v>
      </c>
      <c r="G80" s="33">
        <v>116884366</v>
      </c>
      <c r="H80" s="33">
        <v>251853737</v>
      </c>
      <c r="I80" s="33">
        <v>947191676</v>
      </c>
      <c r="J80" s="33">
        <v>833401786</v>
      </c>
      <c r="K80" s="33">
        <v>113789890</v>
      </c>
      <c r="L80" s="33">
        <v>617538108</v>
      </c>
      <c r="M80" s="33">
        <v>523363308</v>
      </c>
      <c r="N80" s="33">
        <v>94174800</v>
      </c>
      <c r="O80" s="33">
        <v>0</v>
      </c>
    </row>
    <row r="81" spans="1:15" s="1" customFormat="1" ht="11.45" customHeight="1" x14ac:dyDescent="0.2">
      <c r="A81" s="22">
        <v>75</v>
      </c>
      <c r="B81" s="32" t="s">
        <v>78</v>
      </c>
      <c r="C81" s="34" t="s">
        <v>12</v>
      </c>
      <c r="D81" s="34" t="s">
        <v>18</v>
      </c>
      <c r="E81" s="35">
        <v>41060</v>
      </c>
      <c r="F81" s="33">
        <v>245065185</v>
      </c>
      <c r="G81" s="33">
        <v>8026596</v>
      </c>
      <c r="H81" s="33">
        <v>237038589</v>
      </c>
      <c r="I81" s="33">
        <v>0</v>
      </c>
      <c r="J81" s="33">
        <v>0</v>
      </c>
      <c r="K81" s="33">
        <v>0</v>
      </c>
      <c r="L81" s="33">
        <v>0</v>
      </c>
      <c r="M81" s="33">
        <v>0</v>
      </c>
      <c r="N81" s="33">
        <v>0</v>
      </c>
      <c r="O81" s="33">
        <v>0</v>
      </c>
    </row>
    <row r="82" spans="1:15" s="1" customFormat="1" ht="11.45" customHeight="1" x14ac:dyDescent="0.2">
      <c r="A82" s="22">
        <v>76</v>
      </c>
      <c r="B82" s="32" t="s">
        <v>122</v>
      </c>
      <c r="C82" s="34" t="s">
        <v>12</v>
      </c>
      <c r="D82" s="34" t="s">
        <v>20</v>
      </c>
      <c r="E82" s="35">
        <v>41060</v>
      </c>
      <c r="F82" s="33">
        <v>8293714588</v>
      </c>
      <c r="G82" s="33">
        <v>1279317112</v>
      </c>
      <c r="H82" s="33">
        <v>7014397476</v>
      </c>
      <c r="I82" s="33">
        <v>6683412612</v>
      </c>
      <c r="J82" s="33">
        <v>6575089933</v>
      </c>
      <c r="K82" s="33">
        <v>108322679</v>
      </c>
      <c r="L82" s="33">
        <v>1752830861</v>
      </c>
      <c r="M82" s="33">
        <v>1646670583</v>
      </c>
      <c r="N82" s="33">
        <v>106160278</v>
      </c>
      <c r="O82" s="33">
        <v>0</v>
      </c>
    </row>
    <row r="83" spans="1:15" s="1" customFormat="1" ht="11.45" customHeight="1" x14ac:dyDescent="0.2">
      <c r="A83" s="22">
        <v>77</v>
      </c>
      <c r="B83" s="32" t="s">
        <v>79</v>
      </c>
      <c r="C83" s="34" t="s">
        <v>12</v>
      </c>
      <c r="D83" s="34" t="s">
        <v>18</v>
      </c>
      <c r="E83" s="35">
        <v>41060</v>
      </c>
      <c r="F83" s="33">
        <v>2021927538</v>
      </c>
      <c r="G83" s="33">
        <v>83340170</v>
      </c>
      <c r="H83" s="33">
        <v>1938587368</v>
      </c>
      <c r="I83" s="33">
        <v>660121503</v>
      </c>
      <c r="J83" s="33">
        <v>604568311</v>
      </c>
      <c r="K83" s="33">
        <v>55553192</v>
      </c>
      <c r="L83" s="33">
        <v>885802554</v>
      </c>
      <c r="M83" s="33">
        <v>854646695</v>
      </c>
      <c r="N83" s="33">
        <v>31155859</v>
      </c>
      <c r="O83" s="33">
        <v>0</v>
      </c>
    </row>
    <row r="84" spans="1:15" s="1" customFormat="1" ht="11.45" customHeight="1" x14ac:dyDescent="0.2">
      <c r="A84" s="22">
        <v>78</v>
      </c>
      <c r="B84" s="32" t="s">
        <v>134</v>
      </c>
      <c r="C84" s="34" t="s">
        <v>12</v>
      </c>
      <c r="D84" s="34" t="s">
        <v>18</v>
      </c>
      <c r="E84" s="35">
        <v>41060</v>
      </c>
      <c r="F84" s="33">
        <v>359892089</v>
      </c>
      <c r="G84" s="33">
        <v>1500000</v>
      </c>
      <c r="H84" s="33">
        <v>358392089</v>
      </c>
      <c r="I84" s="33">
        <v>0</v>
      </c>
      <c r="J84" s="33">
        <v>0</v>
      </c>
      <c r="K84" s="33">
        <v>0</v>
      </c>
      <c r="L84" s="33">
        <v>0</v>
      </c>
      <c r="M84" s="33">
        <v>0</v>
      </c>
      <c r="N84" s="33">
        <v>0</v>
      </c>
      <c r="O84" s="33">
        <v>0</v>
      </c>
    </row>
    <row r="85" spans="1:15" s="1" customFormat="1" ht="11.45" customHeight="1" x14ac:dyDescent="0.2">
      <c r="A85" s="22">
        <v>79</v>
      </c>
      <c r="B85" s="32" t="s">
        <v>80</v>
      </c>
      <c r="C85" s="34" t="s">
        <v>12</v>
      </c>
      <c r="D85" s="34" t="s">
        <v>18</v>
      </c>
      <c r="E85" s="35">
        <v>41060</v>
      </c>
      <c r="F85" s="33">
        <v>54507051</v>
      </c>
      <c r="G85" s="33">
        <v>1500000</v>
      </c>
      <c r="H85" s="33">
        <v>53007051</v>
      </c>
      <c r="I85" s="33">
        <v>0</v>
      </c>
      <c r="J85" s="33">
        <v>0</v>
      </c>
      <c r="K85" s="33">
        <v>0</v>
      </c>
      <c r="L85" s="33">
        <v>0</v>
      </c>
      <c r="M85" s="33">
        <v>0</v>
      </c>
      <c r="N85" s="33">
        <v>0</v>
      </c>
      <c r="O85" s="33">
        <v>0</v>
      </c>
    </row>
    <row r="86" spans="1:15" s="1" customFormat="1" ht="11.45" customHeight="1" x14ac:dyDescent="0.2">
      <c r="A86" s="22">
        <v>80</v>
      </c>
      <c r="B86" s="32" t="s">
        <v>81</v>
      </c>
      <c r="C86" s="34" t="s">
        <v>12</v>
      </c>
      <c r="D86" s="34" t="s">
        <v>25</v>
      </c>
      <c r="E86" s="35">
        <v>41060</v>
      </c>
      <c r="F86" s="33">
        <v>1891477765</v>
      </c>
      <c r="G86" s="33">
        <v>1229298554</v>
      </c>
      <c r="H86" s="33">
        <v>662179211</v>
      </c>
      <c r="I86" s="33">
        <v>17069335884</v>
      </c>
      <c r="J86" s="33">
        <v>16464136011</v>
      </c>
      <c r="K86" s="33">
        <v>605199873</v>
      </c>
      <c r="L86" s="33">
        <v>6637398845</v>
      </c>
      <c r="M86" s="33">
        <v>6023417147</v>
      </c>
      <c r="N86" s="33">
        <v>613981698</v>
      </c>
      <c r="O86" s="33">
        <v>0</v>
      </c>
    </row>
    <row r="87" spans="1:15" s="1" customFormat="1" ht="11.45" customHeight="1" x14ac:dyDescent="0.2">
      <c r="A87" s="22">
        <v>81</v>
      </c>
      <c r="B87" s="32" t="s">
        <v>82</v>
      </c>
      <c r="C87" s="34" t="s">
        <v>12</v>
      </c>
      <c r="D87" s="34" t="s">
        <v>13</v>
      </c>
      <c r="E87" s="35">
        <v>41060</v>
      </c>
      <c r="F87" s="33">
        <v>1977776543</v>
      </c>
      <c r="G87" s="33">
        <v>34509114</v>
      </c>
      <c r="H87" s="33">
        <v>1943267429</v>
      </c>
      <c r="I87" s="33">
        <v>97730143</v>
      </c>
      <c r="J87" s="33">
        <v>61111764</v>
      </c>
      <c r="K87" s="33">
        <v>36618379</v>
      </c>
      <c r="L87" s="33">
        <v>1687841</v>
      </c>
      <c r="M87" s="33">
        <v>201277</v>
      </c>
      <c r="N87" s="33">
        <v>1486564</v>
      </c>
      <c r="O87" s="33">
        <v>0</v>
      </c>
    </row>
    <row r="88" spans="1:15" s="1" customFormat="1" ht="11.45" customHeight="1" x14ac:dyDescent="0.2">
      <c r="A88" s="22">
        <v>82</v>
      </c>
      <c r="B88" s="32" t="s">
        <v>83</v>
      </c>
      <c r="C88" s="34" t="s">
        <v>123</v>
      </c>
      <c r="D88" s="34" t="s">
        <v>18</v>
      </c>
      <c r="E88" s="35">
        <v>41060</v>
      </c>
      <c r="F88" s="33">
        <v>153489312</v>
      </c>
      <c r="G88" s="33">
        <v>29336667</v>
      </c>
      <c r="H88" s="33">
        <v>124152645</v>
      </c>
      <c r="I88" s="33">
        <v>0</v>
      </c>
      <c r="J88" s="33">
        <v>0</v>
      </c>
      <c r="K88" s="33">
        <v>0</v>
      </c>
      <c r="L88" s="33">
        <v>0</v>
      </c>
      <c r="M88" s="33">
        <v>0</v>
      </c>
      <c r="N88" s="33">
        <v>0</v>
      </c>
      <c r="O88" s="33">
        <v>196733340</v>
      </c>
    </row>
    <row r="89" spans="1:15" s="1" customFormat="1" ht="11.45" customHeight="1" x14ac:dyDescent="0.2">
      <c r="A89" s="22">
        <v>83</v>
      </c>
      <c r="B89" s="32" t="s">
        <v>84</v>
      </c>
      <c r="C89" s="34" t="s">
        <v>15</v>
      </c>
      <c r="D89" s="34" t="s">
        <v>18</v>
      </c>
      <c r="E89" s="35">
        <v>41060</v>
      </c>
      <c r="F89" s="33">
        <v>1974199</v>
      </c>
      <c r="G89" s="33">
        <v>1029720</v>
      </c>
      <c r="H89" s="33">
        <v>944479</v>
      </c>
      <c r="I89" s="33">
        <v>101110118</v>
      </c>
      <c r="J89" s="33">
        <v>97531246</v>
      </c>
      <c r="K89" s="33">
        <v>3578872</v>
      </c>
      <c r="L89" s="33">
        <v>3182660</v>
      </c>
      <c r="M89" s="33">
        <v>2511176</v>
      </c>
      <c r="N89" s="33">
        <v>671484</v>
      </c>
      <c r="O89" s="33">
        <v>0</v>
      </c>
    </row>
    <row r="90" spans="1:15" s="1" customFormat="1" ht="11.45" customHeight="1" x14ac:dyDescent="0.2">
      <c r="A90" s="22">
        <v>84</v>
      </c>
      <c r="B90" s="32" t="s">
        <v>85</v>
      </c>
      <c r="C90" s="34" t="s">
        <v>12</v>
      </c>
      <c r="D90" s="34" t="s">
        <v>18</v>
      </c>
      <c r="E90" s="35">
        <v>41060</v>
      </c>
      <c r="F90" s="33">
        <v>140171682</v>
      </c>
      <c r="G90" s="33">
        <v>24638648</v>
      </c>
      <c r="H90" s="33">
        <v>115533034</v>
      </c>
      <c r="I90" s="33">
        <v>33308938</v>
      </c>
      <c r="J90" s="33">
        <v>19502377</v>
      </c>
      <c r="K90" s="33">
        <v>13806561</v>
      </c>
      <c r="L90" s="33">
        <v>0</v>
      </c>
      <c r="M90" s="33">
        <v>0</v>
      </c>
      <c r="N90" s="33">
        <v>0</v>
      </c>
      <c r="O90" s="33">
        <v>0</v>
      </c>
    </row>
    <row r="91" spans="1:15" s="1" customFormat="1" ht="11.45" customHeight="1" x14ac:dyDescent="0.2">
      <c r="A91" s="22">
        <v>85</v>
      </c>
      <c r="B91" s="32" t="s">
        <v>86</v>
      </c>
      <c r="C91" s="34" t="s">
        <v>12</v>
      </c>
      <c r="D91" s="34" t="s">
        <v>18</v>
      </c>
      <c r="E91" s="35">
        <v>41060</v>
      </c>
      <c r="F91" s="33">
        <v>75255228</v>
      </c>
      <c r="G91" s="33">
        <v>5762268</v>
      </c>
      <c r="H91" s="33">
        <v>69492960</v>
      </c>
      <c r="I91" s="33">
        <v>95354951</v>
      </c>
      <c r="J91" s="33">
        <v>82156598</v>
      </c>
      <c r="K91" s="33">
        <v>13198353</v>
      </c>
      <c r="L91" s="33">
        <v>6460059</v>
      </c>
      <c r="M91" s="33">
        <v>3746322</v>
      </c>
      <c r="N91" s="33">
        <v>2713737</v>
      </c>
      <c r="O91" s="33">
        <v>0</v>
      </c>
    </row>
    <row r="92" spans="1:15" s="1" customFormat="1" ht="11.45" customHeight="1" x14ac:dyDescent="0.2">
      <c r="A92" s="22">
        <v>86</v>
      </c>
      <c r="B92" s="32" t="s">
        <v>131</v>
      </c>
      <c r="C92" s="34" t="s">
        <v>12</v>
      </c>
      <c r="D92" s="34" t="s">
        <v>13</v>
      </c>
      <c r="E92" s="35">
        <v>41060</v>
      </c>
      <c r="F92" s="33">
        <v>100672571</v>
      </c>
      <c r="G92" s="33">
        <v>26007019</v>
      </c>
      <c r="H92" s="33">
        <v>74665552</v>
      </c>
      <c r="I92" s="33">
        <v>428284547</v>
      </c>
      <c r="J92" s="33">
        <v>410813189</v>
      </c>
      <c r="K92" s="33">
        <v>17471358</v>
      </c>
      <c r="L92" s="33">
        <v>18106835</v>
      </c>
      <c r="M92" s="33">
        <v>9063779</v>
      </c>
      <c r="N92" s="33">
        <v>9043056</v>
      </c>
      <c r="O92" s="33">
        <v>23179482</v>
      </c>
    </row>
    <row r="93" spans="1:15" s="1" customFormat="1" ht="11.45" customHeight="1" x14ac:dyDescent="0.2">
      <c r="A93" s="22">
        <v>87</v>
      </c>
      <c r="B93" s="32" t="s">
        <v>87</v>
      </c>
      <c r="C93" s="34" t="s">
        <v>15</v>
      </c>
      <c r="D93" s="34" t="s">
        <v>18</v>
      </c>
      <c r="E93" s="35">
        <v>41060</v>
      </c>
      <c r="F93" s="33">
        <v>31256900</v>
      </c>
      <c r="G93" s="33">
        <v>21136983</v>
      </c>
      <c r="H93" s="33">
        <v>10119917</v>
      </c>
      <c r="I93" s="33">
        <v>376523865</v>
      </c>
      <c r="J93" s="33">
        <v>371453743</v>
      </c>
      <c r="K93" s="33">
        <v>5070122</v>
      </c>
      <c r="L93" s="33">
        <v>33156559</v>
      </c>
      <c r="M93" s="33">
        <v>31370119</v>
      </c>
      <c r="N93" s="33">
        <v>1786440</v>
      </c>
      <c r="O93" s="33">
        <v>32739674</v>
      </c>
    </row>
    <row r="94" spans="1:15" s="1" customFormat="1" ht="11.45" customHeight="1" x14ac:dyDescent="0.2">
      <c r="A94" s="22">
        <v>88</v>
      </c>
      <c r="B94" s="32" t="s">
        <v>118</v>
      </c>
      <c r="C94" s="34" t="s">
        <v>15</v>
      </c>
      <c r="D94" s="34" t="s">
        <v>20</v>
      </c>
      <c r="E94" s="35">
        <v>41060</v>
      </c>
      <c r="F94" s="33">
        <v>8998214</v>
      </c>
      <c r="G94" s="33">
        <v>5270275</v>
      </c>
      <c r="H94" s="33">
        <v>3727939</v>
      </c>
      <c r="I94" s="33">
        <v>86971578</v>
      </c>
      <c r="J94" s="33">
        <v>77992585</v>
      </c>
      <c r="K94" s="33">
        <v>8978993</v>
      </c>
      <c r="L94" s="33">
        <v>99995</v>
      </c>
      <c r="M94" s="33">
        <v>0</v>
      </c>
      <c r="N94" s="33">
        <v>99995</v>
      </c>
      <c r="O94" s="33">
        <v>0</v>
      </c>
    </row>
    <row r="95" spans="1:15" s="1" customFormat="1" ht="11.45" customHeight="1" x14ac:dyDescent="0.2">
      <c r="A95" s="22">
        <v>89</v>
      </c>
      <c r="B95" s="32" t="s">
        <v>88</v>
      </c>
      <c r="C95" s="34" t="s">
        <v>15</v>
      </c>
      <c r="D95" s="34" t="s">
        <v>18</v>
      </c>
      <c r="E95" s="35">
        <v>41060</v>
      </c>
      <c r="F95" s="33">
        <v>1756712</v>
      </c>
      <c r="G95" s="33">
        <v>1000000</v>
      </c>
      <c r="H95" s="33">
        <v>756712</v>
      </c>
      <c r="I95" s="33">
        <v>0</v>
      </c>
      <c r="J95" s="33">
        <v>0</v>
      </c>
      <c r="K95" s="33">
        <v>0</v>
      </c>
      <c r="L95" s="33">
        <v>0</v>
      </c>
      <c r="M95" s="33">
        <v>0</v>
      </c>
      <c r="N95" s="33">
        <v>0</v>
      </c>
      <c r="O95" s="33">
        <v>0</v>
      </c>
    </row>
    <row r="96" spans="1:15" s="1" customFormat="1" ht="11.45" customHeight="1" x14ac:dyDescent="0.2">
      <c r="A96" s="22">
        <v>90</v>
      </c>
      <c r="B96" s="32" t="s">
        <v>89</v>
      </c>
      <c r="C96" s="34" t="s">
        <v>15</v>
      </c>
      <c r="D96" s="34" t="s">
        <v>20</v>
      </c>
      <c r="E96" s="35">
        <v>41060</v>
      </c>
      <c r="F96" s="33">
        <v>75241526</v>
      </c>
      <c r="G96" s="33">
        <v>14195085</v>
      </c>
      <c r="H96" s="33">
        <v>61046441</v>
      </c>
      <c r="I96" s="33">
        <v>145061000</v>
      </c>
      <c r="J96" s="33">
        <v>105050600</v>
      </c>
      <c r="K96" s="33">
        <v>40010400</v>
      </c>
      <c r="L96" s="33">
        <v>56741700</v>
      </c>
      <c r="M96" s="33">
        <v>35166400</v>
      </c>
      <c r="N96" s="33">
        <v>21575300</v>
      </c>
      <c r="O96" s="33">
        <v>0</v>
      </c>
    </row>
    <row r="97" spans="1:15" s="1" customFormat="1" ht="11.45" customHeight="1" x14ac:dyDescent="0.2">
      <c r="A97" s="22">
        <v>91</v>
      </c>
      <c r="B97" s="32" t="s">
        <v>90</v>
      </c>
      <c r="C97" s="34" t="s">
        <v>12</v>
      </c>
      <c r="D97" s="34" t="s">
        <v>18</v>
      </c>
      <c r="E97" s="35">
        <v>41060</v>
      </c>
      <c r="F97" s="33">
        <v>332713852</v>
      </c>
      <c r="G97" s="33">
        <v>32028011</v>
      </c>
      <c r="H97" s="33">
        <v>300685841</v>
      </c>
      <c r="I97" s="33">
        <v>0</v>
      </c>
      <c r="J97" s="33">
        <v>0</v>
      </c>
      <c r="K97" s="33">
        <v>0</v>
      </c>
      <c r="L97" s="33">
        <v>0</v>
      </c>
      <c r="M97" s="33">
        <v>0</v>
      </c>
      <c r="N97" s="33">
        <v>0</v>
      </c>
      <c r="O97" s="33">
        <v>0</v>
      </c>
    </row>
    <row r="98" spans="1:15" s="1" customFormat="1" ht="11.45" customHeight="1" x14ac:dyDescent="0.2">
      <c r="A98" s="22">
        <v>92</v>
      </c>
      <c r="B98" s="32" t="s">
        <v>113</v>
      </c>
      <c r="C98" s="34" t="s">
        <v>12</v>
      </c>
      <c r="D98" s="34" t="s">
        <v>20</v>
      </c>
      <c r="E98" s="35">
        <v>41060</v>
      </c>
      <c r="F98" s="33">
        <v>1320072770</v>
      </c>
      <c r="G98" s="33">
        <v>87354510</v>
      </c>
      <c r="H98" s="33">
        <v>1232718260</v>
      </c>
      <c r="I98" s="33">
        <v>691569232</v>
      </c>
      <c r="J98" s="33">
        <v>644384766</v>
      </c>
      <c r="K98" s="33">
        <v>47184466</v>
      </c>
      <c r="L98" s="33">
        <v>107888840</v>
      </c>
      <c r="M98" s="33">
        <v>79424238</v>
      </c>
      <c r="N98" s="33">
        <v>28464602</v>
      </c>
      <c r="O98" s="33">
        <v>0</v>
      </c>
    </row>
    <row r="99" spans="1:15" s="1" customFormat="1" ht="11.45" customHeight="1" x14ac:dyDescent="0.2">
      <c r="A99" s="22">
        <v>93</v>
      </c>
      <c r="B99" s="32" t="s">
        <v>91</v>
      </c>
      <c r="C99" s="34" t="s">
        <v>12</v>
      </c>
      <c r="D99" s="34" t="s">
        <v>13</v>
      </c>
      <c r="E99" s="35">
        <v>41060</v>
      </c>
      <c r="F99" s="33">
        <v>3678271066</v>
      </c>
      <c r="G99" s="33">
        <v>238844084</v>
      </c>
      <c r="H99" s="33">
        <v>3439426982</v>
      </c>
      <c r="I99" s="33">
        <v>2013462467</v>
      </c>
      <c r="J99" s="33">
        <v>1878205131</v>
      </c>
      <c r="K99" s="33">
        <v>135257336</v>
      </c>
      <c r="L99" s="33">
        <v>186328412</v>
      </c>
      <c r="M99" s="33">
        <v>70592546</v>
      </c>
      <c r="N99" s="33">
        <v>115735866</v>
      </c>
      <c r="O99" s="33">
        <v>0</v>
      </c>
    </row>
    <row r="100" spans="1:15" s="1" customFormat="1" ht="11.45" customHeight="1" x14ac:dyDescent="0.2">
      <c r="A100" s="22">
        <v>94</v>
      </c>
      <c r="B100" s="32" t="s">
        <v>92</v>
      </c>
      <c r="C100" s="34" t="s">
        <v>15</v>
      </c>
      <c r="D100" s="34" t="s">
        <v>20</v>
      </c>
      <c r="E100" s="35">
        <v>41060</v>
      </c>
      <c r="F100" s="33">
        <v>194786928</v>
      </c>
      <c r="G100" s="33">
        <v>125595798</v>
      </c>
      <c r="H100" s="33">
        <v>69191130</v>
      </c>
      <c r="I100" s="33">
        <v>3666804561</v>
      </c>
      <c r="J100" s="33">
        <v>3571763227</v>
      </c>
      <c r="K100" s="33">
        <v>95041334</v>
      </c>
      <c r="L100" s="33">
        <v>230573222</v>
      </c>
      <c r="M100" s="33">
        <v>192960814</v>
      </c>
      <c r="N100" s="33">
        <v>37612408</v>
      </c>
      <c r="O100" s="33">
        <v>1984070</v>
      </c>
    </row>
    <row r="101" spans="1:15" s="1" customFormat="1" ht="11.45" customHeight="1" x14ac:dyDescent="0.2">
      <c r="A101" s="22">
        <v>95</v>
      </c>
      <c r="B101" s="32" t="s">
        <v>93</v>
      </c>
      <c r="C101" s="34" t="s">
        <v>15</v>
      </c>
      <c r="D101" s="34" t="s">
        <v>20</v>
      </c>
      <c r="E101" s="35">
        <v>41060</v>
      </c>
      <c r="F101" s="33">
        <v>81672323</v>
      </c>
      <c r="G101" s="33">
        <v>60709573</v>
      </c>
      <c r="H101" s="33">
        <v>20962750</v>
      </c>
      <c r="I101" s="33">
        <v>1686340667</v>
      </c>
      <c r="J101" s="33">
        <v>1664953359</v>
      </c>
      <c r="K101" s="33">
        <v>21387308</v>
      </c>
      <c r="L101" s="33">
        <v>78741619</v>
      </c>
      <c r="M101" s="33">
        <v>68662694</v>
      </c>
      <c r="N101" s="33">
        <v>10078925</v>
      </c>
      <c r="O101" s="33">
        <v>0</v>
      </c>
    </row>
    <row r="102" spans="1:15" s="1" customFormat="1" ht="11.45" customHeight="1" x14ac:dyDescent="0.2">
      <c r="A102" s="22">
        <v>96</v>
      </c>
      <c r="B102" s="32" t="s">
        <v>94</v>
      </c>
      <c r="C102" s="34" t="s">
        <v>12</v>
      </c>
      <c r="D102" s="34" t="s">
        <v>18</v>
      </c>
      <c r="E102" s="35">
        <v>41060</v>
      </c>
      <c r="F102" s="33">
        <v>146254051</v>
      </c>
      <c r="G102" s="33">
        <v>16360726</v>
      </c>
      <c r="H102" s="33">
        <v>129893325</v>
      </c>
      <c r="I102" s="33">
        <v>0</v>
      </c>
      <c r="J102" s="33">
        <v>0</v>
      </c>
      <c r="K102" s="33">
        <v>0</v>
      </c>
      <c r="L102" s="33">
        <v>0</v>
      </c>
      <c r="M102" s="33">
        <v>0</v>
      </c>
      <c r="N102" s="33">
        <v>0</v>
      </c>
      <c r="O102" s="33">
        <v>0</v>
      </c>
    </row>
    <row r="103" spans="1:15" s="1" customFormat="1" ht="11.45" customHeight="1" x14ac:dyDescent="0.2">
      <c r="A103" s="22">
        <v>97</v>
      </c>
      <c r="B103" s="32" t="s">
        <v>95</v>
      </c>
      <c r="C103" s="34" t="s">
        <v>12</v>
      </c>
      <c r="D103" s="34" t="s">
        <v>25</v>
      </c>
      <c r="E103" s="35">
        <v>41060</v>
      </c>
      <c r="F103" s="33">
        <v>104908111</v>
      </c>
      <c r="G103" s="33">
        <v>10502533</v>
      </c>
      <c r="H103" s="33">
        <v>94405578</v>
      </c>
      <c r="I103" s="33">
        <v>469729679</v>
      </c>
      <c r="J103" s="33">
        <v>467341168</v>
      </c>
      <c r="K103" s="33">
        <v>2388511</v>
      </c>
      <c r="L103" s="33">
        <v>0</v>
      </c>
      <c r="M103" s="33">
        <v>0</v>
      </c>
      <c r="N103" s="33">
        <v>0</v>
      </c>
      <c r="O103" s="33">
        <v>0</v>
      </c>
    </row>
    <row r="104" spans="1:15" s="1" customFormat="1" ht="11.45" customHeight="1" x14ac:dyDescent="0.2">
      <c r="A104" s="22">
        <v>98</v>
      </c>
      <c r="B104" s="32" t="s">
        <v>96</v>
      </c>
      <c r="C104" s="34" t="s">
        <v>12</v>
      </c>
      <c r="D104" s="34" t="s">
        <v>20</v>
      </c>
      <c r="E104" s="35">
        <v>41060</v>
      </c>
      <c r="F104" s="33">
        <v>455190531</v>
      </c>
      <c r="G104" s="33">
        <v>6632422</v>
      </c>
      <c r="H104" s="33">
        <v>448558109</v>
      </c>
      <c r="I104" s="33">
        <v>263156223</v>
      </c>
      <c r="J104" s="33">
        <v>71398146</v>
      </c>
      <c r="K104" s="33">
        <v>191758077</v>
      </c>
      <c r="L104" s="33">
        <v>52255253</v>
      </c>
      <c r="M104" s="33">
        <v>12893310</v>
      </c>
      <c r="N104" s="33">
        <v>39361943</v>
      </c>
      <c r="O104" s="33">
        <v>0</v>
      </c>
    </row>
    <row r="105" spans="1:15" s="1" customFormat="1" ht="11.45" customHeight="1" x14ac:dyDescent="0.2">
      <c r="A105" s="22">
        <v>99</v>
      </c>
      <c r="B105" s="32" t="s">
        <v>137</v>
      </c>
      <c r="C105" s="34" t="s">
        <v>12</v>
      </c>
      <c r="D105" s="34" t="s">
        <v>18</v>
      </c>
      <c r="E105" s="35">
        <v>41060</v>
      </c>
      <c r="F105" s="33">
        <v>91887838</v>
      </c>
      <c r="G105" s="33">
        <v>13866152</v>
      </c>
      <c r="H105" s="33">
        <v>78021686</v>
      </c>
      <c r="I105" s="33">
        <v>0</v>
      </c>
      <c r="J105" s="33">
        <v>0</v>
      </c>
      <c r="K105" s="33">
        <v>0</v>
      </c>
      <c r="L105" s="33">
        <v>0</v>
      </c>
      <c r="M105" s="33">
        <v>0</v>
      </c>
      <c r="N105" s="33">
        <v>0</v>
      </c>
      <c r="O105" s="33">
        <v>0</v>
      </c>
    </row>
    <row r="106" spans="1:15" s="1" customFormat="1" ht="11.45" customHeight="1" x14ac:dyDescent="0.2">
      <c r="A106" s="22">
        <v>100</v>
      </c>
      <c r="B106" s="32" t="s">
        <v>120</v>
      </c>
      <c r="C106" s="34" t="s">
        <v>15</v>
      </c>
      <c r="D106" s="34" t="s">
        <v>20</v>
      </c>
      <c r="E106" s="35">
        <v>41060</v>
      </c>
      <c r="F106" s="33">
        <v>6531241</v>
      </c>
      <c r="G106" s="33">
        <v>1524351</v>
      </c>
      <c r="H106" s="33">
        <v>5006890</v>
      </c>
      <c r="I106" s="33">
        <v>47876475</v>
      </c>
      <c r="J106" s="33">
        <v>44101473</v>
      </c>
      <c r="K106" s="33">
        <v>3775002</v>
      </c>
      <c r="L106" s="33">
        <v>7198937</v>
      </c>
      <c r="M106" s="33">
        <v>5517425</v>
      </c>
      <c r="N106" s="33">
        <v>1681512</v>
      </c>
      <c r="O106" s="33">
        <v>0</v>
      </c>
    </row>
    <row r="107" spans="1:15" s="1" customFormat="1" ht="11.45" customHeight="1" x14ac:dyDescent="0.2">
      <c r="A107" s="22">
        <v>101</v>
      </c>
      <c r="B107" s="32" t="s">
        <v>97</v>
      </c>
      <c r="C107" s="34" t="s">
        <v>12</v>
      </c>
      <c r="D107" s="34" t="s">
        <v>18</v>
      </c>
      <c r="E107" s="35">
        <v>41060</v>
      </c>
      <c r="F107" s="33">
        <v>208307217</v>
      </c>
      <c r="G107" s="33">
        <v>5209450</v>
      </c>
      <c r="H107" s="33">
        <v>203097767</v>
      </c>
      <c r="I107" s="33">
        <v>85561770</v>
      </c>
      <c r="J107" s="33">
        <v>65510993</v>
      </c>
      <c r="K107" s="33">
        <v>20050777</v>
      </c>
      <c r="L107" s="33">
        <v>0</v>
      </c>
      <c r="M107" s="33">
        <v>0</v>
      </c>
      <c r="N107" s="33">
        <v>0</v>
      </c>
      <c r="O107" s="33">
        <v>0</v>
      </c>
    </row>
    <row r="108" spans="1:15" s="1" customFormat="1" ht="11.45" customHeight="1" x14ac:dyDescent="0.2">
      <c r="A108" s="22">
        <v>102</v>
      </c>
      <c r="B108" s="32" t="s">
        <v>98</v>
      </c>
      <c r="C108" s="34" t="s">
        <v>15</v>
      </c>
      <c r="D108" s="34" t="s">
        <v>13</v>
      </c>
      <c r="E108" s="35">
        <v>41060</v>
      </c>
      <c r="F108" s="33">
        <v>55728244</v>
      </c>
      <c r="G108" s="33">
        <v>7519122</v>
      </c>
      <c r="H108" s="33">
        <v>48209122</v>
      </c>
      <c r="I108" s="33">
        <v>238309407</v>
      </c>
      <c r="J108" s="33">
        <v>218856536</v>
      </c>
      <c r="K108" s="33">
        <v>19452871</v>
      </c>
      <c r="L108" s="33">
        <v>394352</v>
      </c>
      <c r="M108" s="33">
        <v>66563</v>
      </c>
      <c r="N108" s="33">
        <v>327789</v>
      </c>
      <c r="O108" s="33">
        <v>0</v>
      </c>
    </row>
    <row r="109" spans="1:15" s="1" customFormat="1" ht="11.45" customHeight="1" x14ac:dyDescent="0.2">
      <c r="A109" s="22">
        <v>103</v>
      </c>
      <c r="B109" s="32" t="s">
        <v>99</v>
      </c>
      <c r="C109" s="34" t="s">
        <v>12</v>
      </c>
      <c r="D109" s="34" t="s">
        <v>20</v>
      </c>
      <c r="E109" s="35">
        <v>41060</v>
      </c>
      <c r="F109" s="33">
        <v>769824460</v>
      </c>
      <c r="G109" s="33">
        <v>39509761</v>
      </c>
      <c r="H109" s="33">
        <v>730314699</v>
      </c>
      <c r="I109" s="33">
        <v>487008176</v>
      </c>
      <c r="J109" s="33">
        <v>484482498</v>
      </c>
      <c r="K109" s="33">
        <v>2525678</v>
      </c>
      <c r="L109" s="33">
        <v>0</v>
      </c>
      <c r="M109" s="33">
        <v>0</v>
      </c>
      <c r="N109" s="33">
        <v>0</v>
      </c>
      <c r="O109" s="33">
        <v>0</v>
      </c>
    </row>
    <row r="110" spans="1:15" s="1" customFormat="1" ht="11.45" customHeight="1" x14ac:dyDescent="0.2">
      <c r="A110" s="22">
        <v>104</v>
      </c>
      <c r="B110" s="32" t="s">
        <v>100</v>
      </c>
      <c r="C110" s="34" t="s">
        <v>12</v>
      </c>
      <c r="D110" s="34" t="s">
        <v>13</v>
      </c>
      <c r="E110" s="35">
        <v>41060</v>
      </c>
      <c r="F110" s="33">
        <v>17323506</v>
      </c>
      <c r="G110" s="33">
        <v>1000000</v>
      </c>
      <c r="H110" s="33">
        <v>16323506</v>
      </c>
      <c r="I110" s="33">
        <v>0</v>
      </c>
      <c r="J110" s="33">
        <v>0</v>
      </c>
      <c r="K110" s="33">
        <v>0</v>
      </c>
      <c r="L110" s="33">
        <v>0</v>
      </c>
      <c r="M110" s="33">
        <v>0</v>
      </c>
      <c r="N110" s="33">
        <v>0</v>
      </c>
      <c r="O110" s="33">
        <v>0</v>
      </c>
    </row>
    <row r="111" spans="1:15" s="1" customFormat="1" ht="11.45" customHeight="1" x14ac:dyDescent="0.2">
      <c r="A111" s="22">
        <v>105</v>
      </c>
      <c r="B111" s="32" t="s">
        <v>101</v>
      </c>
      <c r="C111" s="34" t="s">
        <v>12</v>
      </c>
      <c r="D111" s="34" t="s">
        <v>18</v>
      </c>
      <c r="E111" s="35">
        <v>41060</v>
      </c>
      <c r="F111" s="33">
        <v>49599044</v>
      </c>
      <c r="G111" s="33">
        <v>3007399</v>
      </c>
      <c r="H111" s="33">
        <v>46591645</v>
      </c>
      <c r="I111" s="33">
        <v>424769235</v>
      </c>
      <c r="J111" s="33">
        <v>414550017</v>
      </c>
      <c r="K111" s="33">
        <v>10219218</v>
      </c>
      <c r="L111" s="33">
        <v>13447788</v>
      </c>
      <c r="M111" s="33">
        <v>12378798</v>
      </c>
      <c r="N111" s="33">
        <v>1068990</v>
      </c>
      <c r="O111" s="33">
        <v>0</v>
      </c>
    </row>
    <row r="112" spans="1:15" s="1" customFormat="1" ht="11.45" customHeight="1" x14ac:dyDescent="0.2">
      <c r="A112" s="22">
        <v>106</v>
      </c>
      <c r="B112" s="32" t="s">
        <v>102</v>
      </c>
      <c r="C112" s="34" t="s">
        <v>15</v>
      </c>
      <c r="D112" s="34" t="s">
        <v>18</v>
      </c>
      <c r="E112" s="35">
        <v>41060</v>
      </c>
      <c r="F112" s="33">
        <v>1514809</v>
      </c>
      <c r="G112" s="33">
        <v>1000000</v>
      </c>
      <c r="H112" s="33">
        <v>514809</v>
      </c>
      <c r="I112" s="33">
        <v>0</v>
      </c>
      <c r="J112" s="33">
        <v>0</v>
      </c>
      <c r="K112" s="33">
        <v>0</v>
      </c>
      <c r="L112" s="33">
        <v>0</v>
      </c>
      <c r="M112" s="33">
        <v>0</v>
      </c>
      <c r="N112" s="33">
        <v>0</v>
      </c>
      <c r="O112" s="33">
        <v>0</v>
      </c>
    </row>
    <row r="113" spans="1:15" s="1" customFormat="1" ht="11.45" customHeight="1" x14ac:dyDescent="0.2">
      <c r="A113" s="22">
        <v>107</v>
      </c>
      <c r="B113" s="32" t="s">
        <v>103</v>
      </c>
      <c r="C113" s="34" t="s">
        <v>12</v>
      </c>
      <c r="D113" s="34" t="s">
        <v>18</v>
      </c>
      <c r="E113" s="35">
        <v>41060</v>
      </c>
      <c r="F113" s="33">
        <v>1186853533</v>
      </c>
      <c r="G113" s="33">
        <v>110464459</v>
      </c>
      <c r="H113" s="33">
        <v>1076389074</v>
      </c>
      <c r="I113" s="33">
        <v>156102897</v>
      </c>
      <c r="J113" s="33">
        <v>128097479</v>
      </c>
      <c r="K113" s="33">
        <v>28005418</v>
      </c>
      <c r="L113" s="33">
        <v>25707508</v>
      </c>
      <c r="M113" s="33">
        <v>2899974</v>
      </c>
      <c r="N113" s="33">
        <v>22807534</v>
      </c>
      <c r="O113" s="33">
        <v>0</v>
      </c>
    </row>
    <row r="114" spans="1:15" s="1" customFormat="1" ht="11.45" customHeight="1" x14ac:dyDescent="0.2">
      <c r="A114" s="22">
        <v>108</v>
      </c>
      <c r="B114" s="32" t="s">
        <v>104</v>
      </c>
      <c r="C114" s="34" t="s">
        <v>12</v>
      </c>
      <c r="D114" s="34" t="s">
        <v>13</v>
      </c>
      <c r="E114" s="35">
        <v>41060</v>
      </c>
      <c r="F114" s="33">
        <v>12320178288</v>
      </c>
      <c r="G114" s="33">
        <v>948974395</v>
      </c>
      <c r="H114" s="33">
        <v>11371203893</v>
      </c>
      <c r="I114" s="33">
        <v>9673104326</v>
      </c>
      <c r="J114" s="33">
        <v>9035410824</v>
      </c>
      <c r="K114" s="33">
        <v>637693502</v>
      </c>
      <c r="L114" s="33">
        <v>4363194343</v>
      </c>
      <c r="M114" s="33">
        <v>3963265593</v>
      </c>
      <c r="N114" s="33">
        <v>399928750</v>
      </c>
      <c r="O114" s="33">
        <v>0</v>
      </c>
    </row>
    <row r="115" spans="1:15" s="1" customFormat="1" ht="11.45" customHeight="1" x14ac:dyDescent="0.2">
      <c r="A115" s="22">
        <v>109</v>
      </c>
      <c r="B115" s="32" t="s">
        <v>105</v>
      </c>
      <c r="C115" s="34" t="s">
        <v>15</v>
      </c>
      <c r="D115" s="34" t="s">
        <v>18</v>
      </c>
      <c r="E115" s="35">
        <v>41060</v>
      </c>
      <c r="F115" s="33">
        <v>1699275</v>
      </c>
      <c r="G115" s="33">
        <v>1000000</v>
      </c>
      <c r="H115" s="33">
        <v>699275</v>
      </c>
      <c r="I115" s="33">
        <v>61694982</v>
      </c>
      <c r="J115" s="33">
        <v>60825682</v>
      </c>
      <c r="K115" s="33">
        <v>869300</v>
      </c>
      <c r="L115" s="33">
        <v>13917048</v>
      </c>
      <c r="M115" s="33">
        <v>13003392</v>
      </c>
      <c r="N115" s="33">
        <v>913656</v>
      </c>
      <c r="O115" s="33">
        <v>0</v>
      </c>
    </row>
    <row r="116" spans="1:15" s="1" customFormat="1" ht="11.45" customHeight="1" x14ac:dyDescent="0.2">
      <c r="A116" s="22">
        <v>110</v>
      </c>
      <c r="B116" s="32" t="s">
        <v>106</v>
      </c>
      <c r="C116" s="34" t="s">
        <v>12</v>
      </c>
      <c r="D116" s="34" t="s">
        <v>20</v>
      </c>
      <c r="E116" s="35">
        <v>41060</v>
      </c>
      <c r="F116" s="33">
        <v>18614189</v>
      </c>
      <c r="G116" s="33">
        <v>12118082</v>
      </c>
      <c r="H116" s="33">
        <v>6496107</v>
      </c>
      <c r="I116" s="33">
        <v>494121671</v>
      </c>
      <c r="J116" s="33">
        <v>474355102</v>
      </c>
      <c r="K116" s="33">
        <v>19766569</v>
      </c>
      <c r="L116" s="33">
        <v>8806478</v>
      </c>
      <c r="M116" s="33">
        <v>6374298</v>
      </c>
      <c r="N116" s="33">
        <v>2432180</v>
      </c>
      <c r="O116" s="33">
        <v>0</v>
      </c>
    </row>
    <row r="117" spans="1:15" s="1" customFormat="1" ht="11.45" customHeight="1" x14ac:dyDescent="0.2">
      <c r="A117" s="22">
        <v>111</v>
      </c>
      <c r="B117" s="32" t="s">
        <v>107</v>
      </c>
      <c r="C117" s="34" t="s">
        <v>12</v>
      </c>
      <c r="D117" s="34" t="s">
        <v>18</v>
      </c>
      <c r="E117" s="35">
        <v>41060</v>
      </c>
      <c r="F117" s="33">
        <v>42799259</v>
      </c>
      <c r="G117" s="33">
        <v>1000000</v>
      </c>
      <c r="H117" s="33">
        <v>41799259</v>
      </c>
      <c r="I117" s="33">
        <v>0</v>
      </c>
      <c r="J117" s="33">
        <v>0</v>
      </c>
      <c r="K117" s="33">
        <v>0</v>
      </c>
      <c r="L117" s="33">
        <v>0</v>
      </c>
      <c r="M117" s="33">
        <v>0</v>
      </c>
      <c r="N117" s="33">
        <v>0</v>
      </c>
      <c r="O117" s="33">
        <v>0</v>
      </c>
    </row>
    <row r="118" spans="1:15" s="1" customFormat="1" ht="11.45" customHeight="1" x14ac:dyDescent="0.2">
      <c r="A118" s="22">
        <v>112</v>
      </c>
      <c r="B118" s="32" t="s">
        <v>108</v>
      </c>
      <c r="C118" s="34" t="s">
        <v>12</v>
      </c>
      <c r="D118" s="34" t="s">
        <v>18</v>
      </c>
      <c r="E118" s="35">
        <v>41060</v>
      </c>
      <c r="F118" s="33">
        <v>1192753166</v>
      </c>
      <c r="G118" s="33">
        <v>1500000</v>
      </c>
      <c r="H118" s="33">
        <v>1191253166</v>
      </c>
      <c r="I118" s="33">
        <v>0</v>
      </c>
      <c r="J118" s="33">
        <v>0</v>
      </c>
      <c r="K118" s="33">
        <v>0</v>
      </c>
      <c r="L118" s="33">
        <v>0</v>
      </c>
      <c r="M118" s="33">
        <v>0</v>
      </c>
      <c r="N118" s="33">
        <v>0</v>
      </c>
      <c r="O118" s="33">
        <v>0</v>
      </c>
    </row>
    <row r="119" spans="1:15" s="1" customFormat="1" ht="11.45" customHeight="1" x14ac:dyDescent="0.2">
      <c r="A119" s="22">
        <v>113</v>
      </c>
      <c r="B119" s="32" t="s">
        <v>109</v>
      </c>
      <c r="C119" s="34" t="s">
        <v>12</v>
      </c>
      <c r="D119" s="34" t="s">
        <v>20</v>
      </c>
      <c r="E119" s="35">
        <v>41060</v>
      </c>
      <c r="F119" s="33">
        <v>1980046651</v>
      </c>
      <c r="G119" s="33">
        <v>18137315</v>
      </c>
      <c r="H119" s="33">
        <v>1961909336</v>
      </c>
      <c r="I119" s="33">
        <v>0</v>
      </c>
      <c r="J119" s="33">
        <v>0</v>
      </c>
      <c r="K119" s="33">
        <v>0</v>
      </c>
      <c r="L119" s="33">
        <v>0</v>
      </c>
      <c r="M119" s="33">
        <v>0</v>
      </c>
      <c r="N119" s="33">
        <v>0</v>
      </c>
      <c r="O119" s="33">
        <v>0</v>
      </c>
    </row>
    <row r="120" spans="1:15" s="1" customFormat="1" ht="11.45" customHeight="1" x14ac:dyDescent="0.2">
      <c r="A120" s="22">
        <v>114</v>
      </c>
      <c r="B120" s="32" t="s">
        <v>110</v>
      </c>
      <c r="C120" s="34" t="s">
        <v>15</v>
      </c>
      <c r="D120" s="34" t="s">
        <v>18</v>
      </c>
      <c r="E120" s="35">
        <v>41060</v>
      </c>
      <c r="F120" s="33">
        <v>2365734</v>
      </c>
      <c r="G120" s="33">
        <v>1000000</v>
      </c>
      <c r="H120" s="33">
        <v>1365734</v>
      </c>
      <c r="I120" s="33">
        <v>0</v>
      </c>
      <c r="J120" s="33">
        <v>0</v>
      </c>
      <c r="K120" s="33">
        <v>0</v>
      </c>
      <c r="L120" s="33">
        <v>0</v>
      </c>
      <c r="M120" s="33">
        <v>0</v>
      </c>
      <c r="N120" s="33">
        <v>0</v>
      </c>
      <c r="O120" s="33">
        <v>0</v>
      </c>
    </row>
    <row r="121" spans="1:15" s="1" customFormat="1" ht="11.45" customHeight="1" x14ac:dyDescent="0.2">
      <c r="A121" s="22">
        <v>115</v>
      </c>
      <c r="B121" s="32" t="s">
        <v>125</v>
      </c>
      <c r="C121" s="34" t="s">
        <v>17</v>
      </c>
      <c r="D121" s="34" t="s">
        <v>18</v>
      </c>
      <c r="E121" s="35">
        <v>41060</v>
      </c>
      <c r="F121" s="33">
        <v>22986326</v>
      </c>
      <c r="G121" s="33">
        <v>20000000</v>
      </c>
      <c r="H121" s="33">
        <v>2986326</v>
      </c>
      <c r="I121" s="33">
        <v>0</v>
      </c>
      <c r="J121" s="33">
        <v>0</v>
      </c>
      <c r="K121" s="33">
        <v>0</v>
      </c>
      <c r="L121" s="33">
        <v>0</v>
      </c>
      <c r="M121" s="33">
        <v>0</v>
      </c>
      <c r="N121" s="33">
        <v>0</v>
      </c>
      <c r="O121" s="33">
        <v>1034923</v>
      </c>
    </row>
    <row r="122" spans="1:15" s="1" customFormat="1" ht="11.45" customHeight="1" x14ac:dyDescent="0.2">
      <c r="A122" s="22">
        <v>116</v>
      </c>
      <c r="B122" s="32" t="s">
        <v>111</v>
      </c>
      <c r="C122" s="34" t="s">
        <v>15</v>
      </c>
      <c r="D122" s="34" t="s">
        <v>18</v>
      </c>
      <c r="E122" s="35">
        <v>41060</v>
      </c>
      <c r="F122" s="33">
        <v>2125580</v>
      </c>
      <c r="G122" s="33">
        <v>1000000</v>
      </c>
      <c r="H122" s="33">
        <v>1125580</v>
      </c>
      <c r="I122" s="33">
        <v>72805291</v>
      </c>
      <c r="J122" s="33">
        <v>70616345</v>
      </c>
      <c r="K122" s="33">
        <v>2188946</v>
      </c>
      <c r="L122" s="33">
        <v>2407422</v>
      </c>
      <c r="M122" s="33">
        <v>1614068</v>
      </c>
      <c r="N122" s="33">
        <v>793354</v>
      </c>
      <c r="O122" s="33">
        <v>0</v>
      </c>
    </row>
    <row r="123" spans="1:15" s="1" customFormat="1" ht="11.45" customHeight="1" x14ac:dyDescent="0.2">
      <c r="A123" s="22"/>
      <c r="B123" s="2"/>
      <c r="C123" s="16"/>
      <c r="D123" s="16"/>
      <c r="E123" s="17"/>
      <c r="F123" s="18"/>
      <c r="G123" s="18"/>
      <c r="H123" s="18"/>
      <c r="I123" s="18"/>
      <c r="J123" s="18"/>
      <c r="K123" s="18"/>
      <c r="L123" s="18"/>
      <c r="M123" s="18"/>
      <c r="N123" s="18"/>
      <c r="O123" s="18"/>
    </row>
    <row r="124" spans="1:15" s="1" customFormat="1" ht="11.45" customHeight="1" x14ac:dyDescent="0.2">
      <c r="A124" s="22"/>
      <c r="B124" s="2"/>
      <c r="C124" s="19"/>
      <c r="D124" s="13"/>
      <c r="E124" s="16"/>
      <c r="F124" s="5"/>
      <c r="G124" s="5"/>
      <c r="H124" s="5"/>
      <c r="I124" s="8"/>
      <c r="J124" s="8"/>
      <c r="K124" s="8"/>
      <c r="L124" s="8"/>
      <c r="M124" s="8"/>
      <c r="N124" s="8"/>
      <c r="O124" s="8"/>
    </row>
    <row r="125" spans="1:15" s="1" customFormat="1" ht="12" thickBot="1" x14ac:dyDescent="0.25">
      <c r="A125" s="23"/>
      <c r="B125" s="24" t="s">
        <v>0</v>
      </c>
      <c r="C125" s="19"/>
      <c r="D125" s="13"/>
      <c r="E125" s="13"/>
      <c r="F125" s="5"/>
      <c r="G125" s="5"/>
      <c r="H125" s="5"/>
      <c r="I125" s="9">
        <f t="shared" ref="I125:O125" si="0">SUM(I7:I122)</f>
        <v>150278568377</v>
      </c>
      <c r="J125" s="9">
        <f t="shared" si="0"/>
        <v>140829415744</v>
      </c>
      <c r="K125" s="9">
        <f t="shared" si="0"/>
        <v>9449152633</v>
      </c>
      <c r="L125" s="9">
        <f t="shared" si="0"/>
        <v>43404163297</v>
      </c>
      <c r="M125" s="9">
        <f t="shared" si="0"/>
        <v>38479390027</v>
      </c>
      <c r="N125" s="9">
        <f t="shared" si="0"/>
        <v>4924773271</v>
      </c>
      <c r="O125" s="9">
        <f t="shared" si="0"/>
        <v>820989727</v>
      </c>
    </row>
    <row r="126" spans="1:15" s="1" customFormat="1" ht="12" thickTop="1" x14ac:dyDescent="0.2">
      <c r="A126" s="23"/>
      <c r="B126" s="24"/>
      <c r="C126" s="19"/>
      <c r="D126" s="13"/>
      <c r="E126" s="13"/>
      <c r="F126" s="5"/>
      <c r="G126" s="5"/>
      <c r="H126" s="5"/>
      <c r="I126" s="5"/>
      <c r="J126" s="5"/>
      <c r="K126" s="5"/>
      <c r="L126" s="5"/>
      <c r="M126" s="5"/>
      <c r="N126" s="5"/>
      <c r="O126" s="5"/>
    </row>
    <row r="127" spans="1:15" s="1" customFormat="1" ht="11.25" customHeight="1" x14ac:dyDescent="0.2">
      <c r="A127" s="23"/>
      <c r="B127" s="26" t="s">
        <v>183</v>
      </c>
      <c r="C127" s="15">
        <v>116</v>
      </c>
      <c r="D127" s="16"/>
      <c r="E127" s="13"/>
      <c r="F127" s="5"/>
      <c r="G127" s="5"/>
      <c r="H127" s="5"/>
      <c r="I127" s="5"/>
      <c r="J127" s="5"/>
      <c r="K127" s="5"/>
      <c r="L127" s="5"/>
      <c r="M127" s="5"/>
      <c r="N127" s="5"/>
      <c r="O127" s="5"/>
    </row>
    <row r="128" spans="1:15" s="1" customFormat="1" ht="11.25" customHeight="1" x14ac:dyDescent="0.2">
      <c r="A128" s="22"/>
      <c r="B128" s="27"/>
      <c r="C128" s="15"/>
      <c r="D128" s="16"/>
      <c r="E128" s="13"/>
      <c r="F128" s="5"/>
      <c r="G128" s="5"/>
      <c r="H128" s="5"/>
      <c r="I128" s="5"/>
      <c r="J128" s="5"/>
      <c r="K128" s="5"/>
      <c r="L128" s="5"/>
      <c r="M128" s="5"/>
      <c r="N128" s="5"/>
      <c r="O128" s="5"/>
    </row>
    <row r="129" spans="1:15" s="1" customFormat="1" ht="11.25" customHeight="1" x14ac:dyDescent="0.2">
      <c r="A129" s="22"/>
      <c r="B129" s="24" t="s">
        <v>1</v>
      </c>
      <c r="C129" s="19">
        <v>1</v>
      </c>
      <c r="D129" s="13"/>
      <c r="E129" s="13"/>
      <c r="F129" s="5"/>
      <c r="G129" s="5"/>
      <c r="H129" s="5"/>
      <c r="I129" s="5"/>
      <c r="J129" s="5"/>
      <c r="K129" s="5"/>
      <c r="L129" s="5"/>
      <c r="M129" s="5"/>
      <c r="N129" s="5"/>
      <c r="O129" s="5"/>
    </row>
    <row r="130" spans="1:15" s="1" customFormat="1" ht="11.25" customHeight="1" x14ac:dyDescent="0.2">
      <c r="A130" s="22"/>
      <c r="B130" s="28" t="s">
        <v>184</v>
      </c>
      <c r="C130" s="19"/>
      <c r="D130" s="13"/>
      <c r="E130" s="13"/>
      <c r="F130" s="5"/>
      <c r="G130" s="5"/>
      <c r="H130" s="5"/>
      <c r="I130" s="5"/>
      <c r="J130" s="5"/>
      <c r="K130" s="5"/>
      <c r="L130" s="5"/>
      <c r="M130" s="5"/>
      <c r="N130" s="5"/>
      <c r="O130" s="5"/>
    </row>
    <row r="131" spans="1:15" s="1" customFormat="1" ht="11.25" customHeight="1" x14ac:dyDescent="0.2">
      <c r="A131" s="22"/>
      <c r="B131" s="28"/>
      <c r="C131" s="19"/>
      <c r="D131" s="13"/>
      <c r="E131" s="13"/>
      <c r="F131" s="5"/>
      <c r="G131" s="5"/>
      <c r="H131" s="5"/>
      <c r="I131" s="5"/>
      <c r="J131" s="5"/>
      <c r="K131" s="5"/>
      <c r="L131" s="5"/>
      <c r="M131" s="5"/>
      <c r="N131" s="5"/>
      <c r="O131" s="5"/>
    </row>
    <row r="132" spans="1:15" s="1" customFormat="1" ht="11.25" customHeight="1" x14ac:dyDescent="0.2">
      <c r="A132" s="22"/>
      <c r="B132" s="24" t="s">
        <v>2</v>
      </c>
      <c r="C132" s="19">
        <v>1</v>
      </c>
      <c r="D132" s="13"/>
      <c r="E132" s="13"/>
      <c r="F132" s="5"/>
      <c r="G132" s="5"/>
      <c r="H132" s="5"/>
      <c r="I132" s="5"/>
      <c r="J132" s="5"/>
      <c r="K132" s="5"/>
      <c r="L132" s="5"/>
      <c r="M132" s="5"/>
      <c r="N132" s="5"/>
      <c r="O132" s="5"/>
    </row>
    <row r="133" spans="1:15" s="1" customFormat="1" ht="11.25" customHeight="1" x14ac:dyDescent="0.2">
      <c r="A133" s="22"/>
      <c r="B133" s="29" t="s">
        <v>185</v>
      </c>
      <c r="C133" s="19"/>
      <c r="D133" s="13"/>
      <c r="E133" s="13"/>
      <c r="F133" s="5"/>
      <c r="G133" s="5"/>
      <c r="H133" s="5"/>
      <c r="I133" s="5"/>
      <c r="J133" s="5"/>
      <c r="K133" s="5"/>
      <c r="L133" s="5"/>
      <c r="M133" s="5"/>
      <c r="N133" s="5"/>
      <c r="O133" s="5"/>
    </row>
    <row r="134" spans="1:15" s="1" customFormat="1" ht="11.25" customHeight="1" x14ac:dyDescent="0.2">
      <c r="A134" s="22"/>
      <c r="B134" s="28"/>
      <c r="C134" s="19"/>
      <c r="D134" s="13"/>
      <c r="E134" s="13"/>
      <c r="F134" s="5"/>
      <c r="G134" s="5"/>
      <c r="H134" s="5"/>
      <c r="I134" s="5"/>
      <c r="J134" s="5"/>
      <c r="K134" s="5"/>
      <c r="L134" s="5"/>
      <c r="M134" s="5"/>
      <c r="N134" s="5"/>
      <c r="O134" s="5"/>
    </row>
    <row r="135" spans="1:15" s="1" customFormat="1" ht="11.25" customHeight="1" x14ac:dyDescent="0.2">
      <c r="A135" s="22"/>
      <c r="B135" s="24" t="s">
        <v>3</v>
      </c>
      <c r="C135" s="19"/>
      <c r="D135" s="13"/>
      <c r="E135" s="13"/>
      <c r="F135" s="5"/>
      <c r="G135" s="5"/>
      <c r="H135" s="5"/>
      <c r="I135" s="5"/>
      <c r="J135" s="5"/>
      <c r="K135" s="5"/>
      <c r="L135" s="5"/>
      <c r="M135" s="5"/>
      <c r="N135" s="5"/>
      <c r="O135" s="5"/>
    </row>
    <row r="136" spans="1:15" s="1" customFormat="1" ht="11.25" customHeight="1" x14ac:dyDescent="0.2">
      <c r="A136" s="22"/>
      <c r="B136" s="30" t="s">
        <v>187</v>
      </c>
      <c r="C136" s="19"/>
      <c r="D136" s="13"/>
      <c r="E136" s="13"/>
      <c r="F136" s="5"/>
      <c r="G136" s="5"/>
      <c r="H136" s="5"/>
      <c r="I136" s="5"/>
      <c r="J136" s="5"/>
      <c r="K136" s="5"/>
      <c r="L136" s="5"/>
      <c r="M136" s="5"/>
      <c r="N136" s="5"/>
      <c r="O136" s="5"/>
    </row>
    <row r="137" spans="1:15" s="1" customFormat="1" ht="11.25" customHeight="1" x14ac:dyDescent="0.2">
      <c r="A137" s="22"/>
      <c r="B137" s="25"/>
      <c r="C137" s="19"/>
      <c r="D137" s="13"/>
      <c r="E137" s="13"/>
      <c r="F137" s="5"/>
      <c r="G137" s="5"/>
      <c r="H137" s="5"/>
      <c r="I137" s="5"/>
      <c r="J137" s="5"/>
      <c r="K137" s="5"/>
      <c r="L137" s="5"/>
      <c r="M137" s="5"/>
      <c r="N137" s="5"/>
      <c r="O137" s="5"/>
    </row>
    <row r="138" spans="1:15" s="1" customFormat="1" ht="11.25" customHeight="1" x14ac:dyDescent="0.2">
      <c r="A138" s="22"/>
      <c r="B138" s="24" t="s">
        <v>186</v>
      </c>
      <c r="C138" s="19">
        <v>116</v>
      </c>
      <c r="D138" s="13"/>
      <c r="E138" s="13"/>
      <c r="F138" s="10"/>
      <c r="G138" s="10"/>
      <c r="H138" s="10"/>
      <c r="I138" s="10"/>
      <c r="J138" s="10"/>
      <c r="K138" s="10"/>
      <c r="L138" s="10"/>
      <c r="M138" s="10"/>
      <c r="N138" s="10"/>
      <c r="O138" s="10"/>
    </row>
    <row r="139" spans="1:15" s="1" customFormat="1" ht="11.25" customHeight="1" x14ac:dyDescent="0.2">
      <c r="A139" s="21"/>
      <c r="B139" s="3"/>
      <c r="C139" s="19"/>
      <c r="D139" s="13"/>
      <c r="E139" s="13"/>
      <c r="F139" s="11"/>
      <c r="G139" s="11"/>
      <c r="H139" s="11"/>
      <c r="I139" s="11"/>
      <c r="J139" s="11"/>
      <c r="K139" s="11"/>
      <c r="L139" s="11"/>
      <c r="M139" s="11"/>
      <c r="N139" s="11"/>
      <c r="O139" s="11"/>
    </row>
    <row r="140" spans="1:15" s="1" customFormat="1" ht="11.25" customHeight="1" x14ac:dyDescent="0.2">
      <c r="A140" s="21"/>
      <c r="B140" s="37" t="s">
        <v>128</v>
      </c>
      <c r="C140" s="37"/>
      <c r="D140" s="37"/>
      <c r="E140" s="37"/>
      <c r="F140" s="37"/>
      <c r="G140" s="37"/>
      <c r="H140" s="37"/>
      <c r="I140" s="37"/>
      <c r="J140" s="37"/>
      <c r="K140" s="37"/>
      <c r="L140" s="11"/>
      <c r="M140" s="11"/>
      <c r="N140" s="11"/>
      <c r="O140" s="11"/>
    </row>
    <row r="141" spans="1:15" s="1" customFormat="1" ht="11.25" customHeight="1" x14ac:dyDescent="0.2">
      <c r="A141" s="21"/>
      <c r="B141" s="37" t="s">
        <v>127</v>
      </c>
      <c r="C141" s="37"/>
      <c r="D141" s="37"/>
      <c r="E141" s="37"/>
      <c r="F141" s="37"/>
      <c r="G141" s="37"/>
      <c r="H141" s="37"/>
      <c r="I141" s="37"/>
      <c r="J141" s="37"/>
      <c r="K141" s="37"/>
      <c r="L141" s="11"/>
      <c r="M141" s="11"/>
      <c r="N141" s="11"/>
      <c r="O141" s="11"/>
    </row>
    <row r="142" spans="1:15" s="1" customFormat="1" ht="11.25" customHeight="1" x14ac:dyDescent="0.2">
      <c r="A142" s="21"/>
      <c r="B142" s="37" t="s">
        <v>133</v>
      </c>
      <c r="C142" s="37"/>
      <c r="D142" s="37"/>
      <c r="E142" s="37"/>
      <c r="F142" s="37"/>
      <c r="G142" s="37"/>
      <c r="H142" s="37"/>
      <c r="I142" s="37"/>
      <c r="J142" s="37"/>
      <c r="K142" s="37"/>
      <c r="L142" s="11"/>
      <c r="M142" s="11"/>
      <c r="N142" s="11"/>
      <c r="O142" s="11"/>
    </row>
    <row r="143" spans="1:15" s="1" customFormat="1" ht="11.25" customHeight="1" x14ac:dyDescent="0.2">
      <c r="A143" s="21"/>
      <c r="B143" s="37" t="s">
        <v>132</v>
      </c>
      <c r="C143" s="37"/>
      <c r="D143" s="37"/>
      <c r="E143" s="37"/>
      <c r="F143" s="37"/>
      <c r="G143" s="37"/>
      <c r="H143" s="37"/>
      <c r="I143" s="37"/>
      <c r="J143" s="37"/>
      <c r="K143" s="37"/>
      <c r="L143" s="11"/>
      <c r="M143" s="11"/>
      <c r="N143" s="11"/>
      <c r="O143" s="11"/>
    </row>
    <row r="144" spans="1:15" s="1" customFormat="1" ht="11.25" customHeight="1" x14ac:dyDescent="0.2">
      <c r="A144" s="21"/>
      <c r="B144" s="38"/>
      <c r="C144" s="38"/>
      <c r="D144" s="38"/>
      <c r="E144" s="38"/>
      <c r="F144" s="38"/>
      <c r="G144" s="38"/>
      <c r="H144" s="38"/>
      <c r="I144" s="38"/>
      <c r="J144" s="38"/>
      <c r="K144" s="38"/>
      <c r="L144" s="11"/>
      <c r="M144" s="11"/>
      <c r="N144" s="11"/>
      <c r="O144" s="11"/>
    </row>
    <row r="145" spans="1:15" s="1" customFormat="1" ht="11.25" customHeight="1" x14ac:dyDescent="0.2">
      <c r="A145" s="21"/>
      <c r="B145" s="37" t="s">
        <v>4</v>
      </c>
      <c r="C145" s="37"/>
      <c r="D145" s="37"/>
      <c r="E145" s="37"/>
      <c r="F145" s="37"/>
      <c r="G145" s="37"/>
      <c r="H145" s="37"/>
      <c r="I145" s="37"/>
      <c r="J145" s="37"/>
      <c r="K145" s="37"/>
      <c r="L145" s="11"/>
      <c r="M145" s="11"/>
      <c r="N145" s="11"/>
      <c r="O145" s="11"/>
    </row>
    <row r="146" spans="1:15" s="1" customFormat="1" ht="11.25" customHeight="1" x14ac:dyDescent="0.2">
      <c r="A146" s="21"/>
      <c r="B146" s="38"/>
      <c r="C146" s="38"/>
      <c r="D146" s="38"/>
      <c r="E146" s="38"/>
      <c r="F146" s="38"/>
      <c r="G146" s="38"/>
      <c r="H146" s="38"/>
      <c r="I146" s="38"/>
      <c r="J146" s="38"/>
      <c r="K146" s="38"/>
      <c r="L146" s="11"/>
      <c r="M146" s="11"/>
      <c r="N146" s="11"/>
      <c r="O146" s="11"/>
    </row>
    <row r="147" spans="1:15" s="1" customFormat="1" ht="11.25" customHeight="1" x14ac:dyDescent="0.2">
      <c r="A147" s="21"/>
      <c r="B147" s="37" t="s">
        <v>121</v>
      </c>
      <c r="C147" s="37"/>
      <c r="D147" s="37"/>
      <c r="E147" s="37"/>
      <c r="F147" s="37"/>
      <c r="G147" s="37"/>
      <c r="H147" s="37"/>
      <c r="I147" s="37"/>
      <c r="J147" s="37"/>
      <c r="K147" s="37"/>
      <c r="L147" s="11"/>
      <c r="M147" s="11"/>
      <c r="N147" s="11"/>
      <c r="O147" s="11"/>
    </row>
    <row r="148" spans="1:15" s="1" customFormat="1" ht="11.25" customHeight="1" x14ac:dyDescent="0.2">
      <c r="A148" s="21"/>
      <c r="B148" s="37"/>
      <c r="C148" s="37"/>
      <c r="D148" s="37"/>
      <c r="E148" s="37"/>
      <c r="F148" s="37"/>
      <c r="G148" s="37"/>
      <c r="H148" s="37"/>
      <c r="I148" s="37"/>
      <c r="J148" s="37"/>
      <c r="K148" s="37"/>
      <c r="L148" s="11"/>
      <c r="M148" s="11"/>
      <c r="N148" s="11"/>
      <c r="O148" s="11"/>
    </row>
    <row r="149" spans="1:15" s="1" customFormat="1" ht="11.25" customHeight="1" x14ac:dyDescent="0.2">
      <c r="A149" s="21"/>
      <c r="B149" s="39" t="s">
        <v>6</v>
      </c>
      <c r="C149" s="39"/>
      <c r="D149" s="39"/>
      <c r="E149" s="39"/>
      <c r="F149" s="39"/>
      <c r="G149" s="39"/>
      <c r="H149" s="39"/>
      <c r="I149" s="39"/>
      <c r="J149" s="39"/>
      <c r="K149" s="39"/>
      <c r="L149" s="11"/>
      <c r="M149" s="11"/>
      <c r="N149" s="11"/>
      <c r="O149" s="11"/>
    </row>
    <row r="150" spans="1:15" s="1" customFormat="1" ht="11.25" customHeight="1" x14ac:dyDescent="0.2">
      <c r="A150" s="21"/>
      <c r="B150" s="39" t="s">
        <v>7</v>
      </c>
      <c r="C150" s="39"/>
      <c r="D150" s="39"/>
      <c r="E150" s="39"/>
      <c r="F150" s="39"/>
      <c r="G150" s="39"/>
      <c r="H150" s="39"/>
      <c r="I150" s="39"/>
      <c r="J150" s="39"/>
      <c r="K150" s="39"/>
      <c r="L150" s="11"/>
      <c r="M150" s="11"/>
      <c r="N150" s="11"/>
      <c r="O150" s="11"/>
    </row>
    <row r="151" spans="1:15" s="1" customFormat="1" ht="11.25" customHeight="1" x14ac:dyDescent="0.2">
      <c r="A151" s="21"/>
      <c r="B151" s="39" t="s">
        <v>10</v>
      </c>
      <c r="C151" s="39"/>
      <c r="D151" s="39"/>
      <c r="E151" s="39"/>
      <c r="F151" s="39"/>
      <c r="G151" s="39"/>
      <c r="H151" s="39"/>
      <c r="I151" s="39"/>
      <c r="J151" s="39"/>
      <c r="K151" s="39"/>
      <c r="L151" s="11"/>
      <c r="M151" s="11"/>
      <c r="N151" s="11"/>
      <c r="O151" s="11"/>
    </row>
    <row r="152" spans="1:15" s="1" customFormat="1" ht="11.25" customHeight="1" x14ac:dyDescent="0.2">
      <c r="A152" s="21"/>
      <c r="B152" s="39" t="s">
        <v>9</v>
      </c>
      <c r="C152" s="39"/>
      <c r="D152" s="39"/>
      <c r="E152" s="39"/>
      <c r="F152" s="39"/>
      <c r="G152" s="39"/>
      <c r="H152" s="39"/>
      <c r="I152" s="39"/>
      <c r="J152" s="39"/>
      <c r="K152" s="39"/>
      <c r="L152" s="11"/>
      <c r="M152" s="11"/>
      <c r="N152" s="11"/>
      <c r="O152" s="11"/>
    </row>
    <row r="153" spans="1:15" s="1" customFormat="1" ht="11.25" customHeight="1" x14ac:dyDescent="0.2">
      <c r="A153" s="21"/>
      <c r="B153" s="39" t="s">
        <v>8</v>
      </c>
      <c r="C153" s="39"/>
      <c r="D153" s="39"/>
      <c r="E153" s="39"/>
      <c r="F153" s="39"/>
      <c r="G153" s="39"/>
      <c r="H153" s="39"/>
      <c r="I153" s="39"/>
      <c r="J153" s="39"/>
      <c r="K153" s="39"/>
      <c r="L153" s="11"/>
      <c r="M153" s="11"/>
      <c r="N153" s="11"/>
      <c r="O153" s="11"/>
    </row>
    <row r="154" spans="1:15" s="1" customFormat="1" x14ac:dyDescent="0.2">
      <c r="A154" s="21"/>
      <c r="B154" s="40" t="s">
        <v>114</v>
      </c>
      <c r="C154" s="40"/>
      <c r="D154" s="40"/>
      <c r="E154" s="40"/>
      <c r="F154" s="40"/>
      <c r="G154" s="40"/>
      <c r="H154" s="40"/>
      <c r="I154" s="40"/>
      <c r="J154" s="40"/>
      <c r="K154" s="40"/>
      <c r="L154" s="11"/>
      <c r="M154" s="11"/>
      <c r="N154" s="11"/>
      <c r="O154" s="11"/>
    </row>
    <row r="155" spans="1:15" s="1" customFormat="1" ht="11.25" customHeight="1" x14ac:dyDescent="0.2">
      <c r="A155" s="21"/>
      <c r="B155" s="41"/>
      <c r="C155" s="41"/>
      <c r="D155" s="41"/>
      <c r="E155" s="41"/>
      <c r="F155" s="41"/>
      <c r="G155" s="41"/>
      <c r="H155" s="41"/>
      <c r="I155" s="41"/>
      <c r="J155" s="41"/>
      <c r="K155" s="41"/>
      <c r="L155" s="11"/>
      <c r="M155" s="11"/>
      <c r="N155" s="11"/>
      <c r="O155" s="11"/>
    </row>
    <row r="156" spans="1:15" s="1" customFormat="1" x14ac:dyDescent="0.2">
      <c r="A156" s="21"/>
      <c r="B156" s="37" t="s">
        <v>5</v>
      </c>
      <c r="C156" s="37"/>
      <c r="D156" s="37"/>
      <c r="E156" s="37"/>
      <c r="F156" s="37"/>
      <c r="G156" s="37"/>
      <c r="H156" s="37"/>
      <c r="I156" s="37"/>
      <c r="J156" s="37"/>
      <c r="K156" s="37"/>
      <c r="L156" s="11"/>
      <c r="M156" s="11"/>
      <c r="N156" s="11"/>
      <c r="O156" s="11"/>
    </row>
    <row r="157" spans="1:15" s="1" customFormat="1" ht="11.25" customHeight="1" x14ac:dyDescent="0.2">
      <c r="A157" s="21"/>
      <c r="B157" s="42"/>
      <c r="C157" s="42"/>
      <c r="D157" s="42"/>
      <c r="E157" s="42"/>
      <c r="F157" s="42"/>
      <c r="G157" s="42"/>
      <c r="H157" s="42"/>
      <c r="I157" s="42"/>
      <c r="J157" s="42"/>
      <c r="K157" s="42"/>
      <c r="L157" s="11"/>
      <c r="M157" s="11"/>
      <c r="N157" s="11"/>
      <c r="O157" s="11"/>
    </row>
    <row r="158" spans="1:15" s="1" customFormat="1" x14ac:dyDescent="0.2">
      <c r="A158" s="21"/>
      <c r="B158" s="37" t="s">
        <v>138</v>
      </c>
      <c r="C158" s="37"/>
      <c r="D158" s="37"/>
      <c r="E158" s="37"/>
      <c r="F158" s="37"/>
      <c r="G158" s="37"/>
      <c r="H158" s="37"/>
      <c r="I158" s="37"/>
      <c r="J158" s="37"/>
      <c r="K158" s="37"/>
      <c r="L158" s="11"/>
      <c r="M158" s="11"/>
      <c r="N158" s="11"/>
      <c r="O158" s="11"/>
    </row>
    <row r="159" spans="1:15" s="1" customFormat="1" ht="11.25" customHeight="1" x14ac:dyDescent="0.2">
      <c r="A159" s="21"/>
      <c r="B159" s="37"/>
      <c r="C159" s="37"/>
      <c r="D159" s="37"/>
      <c r="E159" s="37"/>
      <c r="F159" s="37"/>
      <c r="G159" s="37"/>
      <c r="H159" s="37"/>
      <c r="I159" s="37"/>
      <c r="J159" s="37"/>
      <c r="K159" s="37"/>
      <c r="L159" s="11"/>
      <c r="M159" s="11"/>
      <c r="N159" s="11"/>
      <c r="O159" s="11"/>
    </row>
    <row r="160" spans="1:15" s="1" customFormat="1" x14ac:dyDescent="0.2">
      <c r="A160" s="21"/>
      <c r="B160" s="37" t="s">
        <v>139</v>
      </c>
      <c r="C160" s="37"/>
      <c r="D160" s="37"/>
      <c r="E160" s="37"/>
      <c r="F160" s="37"/>
      <c r="G160" s="37"/>
      <c r="H160" s="37"/>
      <c r="I160" s="37"/>
      <c r="J160" s="37"/>
      <c r="K160" s="37"/>
      <c r="L160" s="11"/>
      <c r="M160" s="11"/>
      <c r="N160" s="11"/>
      <c r="O160" s="11"/>
    </row>
    <row r="161" spans="1:15" s="1" customFormat="1" ht="11.25" customHeight="1" x14ac:dyDescent="0.2">
      <c r="A161" s="21"/>
      <c r="B161" s="42"/>
      <c r="C161" s="42"/>
      <c r="D161" s="42"/>
      <c r="E161" s="42"/>
      <c r="F161" s="42"/>
      <c r="G161" s="42"/>
      <c r="H161" s="42"/>
      <c r="I161" s="42"/>
      <c r="J161" s="42"/>
      <c r="K161" s="42"/>
      <c r="L161" s="11"/>
      <c r="M161" s="11"/>
      <c r="N161" s="11"/>
      <c r="O161" s="11"/>
    </row>
    <row r="162" spans="1:15" s="1" customFormat="1" x14ac:dyDescent="0.2">
      <c r="A162" s="21"/>
      <c r="B162" s="37" t="s">
        <v>140</v>
      </c>
      <c r="C162" s="37"/>
      <c r="D162" s="37"/>
      <c r="E162" s="37"/>
      <c r="F162" s="37"/>
      <c r="G162" s="37"/>
      <c r="H162" s="37"/>
      <c r="I162" s="37"/>
      <c r="J162" s="37"/>
      <c r="K162" s="37"/>
      <c r="L162" s="11"/>
      <c r="M162" s="11"/>
      <c r="N162" s="11"/>
      <c r="O162" s="11"/>
    </row>
    <row r="163" spans="1:15" s="1" customFormat="1" ht="11.25" customHeight="1" x14ac:dyDescent="0.2">
      <c r="A163" s="21"/>
      <c r="B163" s="42"/>
      <c r="C163" s="42"/>
      <c r="D163" s="42"/>
      <c r="E163" s="42"/>
      <c r="F163" s="42"/>
      <c r="G163" s="42"/>
      <c r="H163" s="42"/>
      <c r="I163" s="42"/>
      <c r="J163" s="42"/>
      <c r="K163" s="42"/>
      <c r="L163" s="11"/>
      <c r="M163" s="11"/>
      <c r="N163" s="11"/>
      <c r="O163" s="11"/>
    </row>
    <row r="164" spans="1:15" s="1" customFormat="1" x14ac:dyDescent="0.2">
      <c r="A164" s="21"/>
      <c r="B164" s="37" t="s">
        <v>141</v>
      </c>
      <c r="C164" s="37"/>
      <c r="D164" s="37"/>
      <c r="E164" s="37"/>
      <c r="F164" s="37"/>
      <c r="G164" s="37"/>
      <c r="H164" s="37"/>
      <c r="I164" s="37"/>
      <c r="J164" s="37"/>
      <c r="K164" s="37"/>
      <c r="L164" s="11"/>
      <c r="M164" s="11"/>
      <c r="N164" s="11"/>
      <c r="O164" s="11"/>
    </row>
    <row r="165" spans="1:15" s="1" customFormat="1" ht="11.25" customHeight="1" x14ac:dyDescent="0.2">
      <c r="A165" s="21"/>
      <c r="B165" s="42"/>
      <c r="C165" s="42"/>
      <c r="D165" s="42"/>
      <c r="E165" s="42"/>
      <c r="F165" s="42"/>
      <c r="G165" s="42"/>
      <c r="H165" s="42"/>
      <c r="I165" s="42"/>
      <c r="J165" s="42"/>
      <c r="K165" s="42"/>
      <c r="L165" s="11"/>
      <c r="M165" s="11"/>
      <c r="N165" s="11"/>
      <c r="O165" s="11"/>
    </row>
    <row r="166" spans="1:15" s="1" customFormat="1" x14ac:dyDescent="0.2">
      <c r="A166" s="21"/>
      <c r="B166" s="37" t="s">
        <v>142</v>
      </c>
      <c r="C166" s="37"/>
      <c r="D166" s="37"/>
      <c r="E166" s="37"/>
      <c r="F166" s="37"/>
      <c r="G166" s="37"/>
      <c r="H166" s="37"/>
      <c r="I166" s="37"/>
      <c r="J166" s="37"/>
      <c r="K166" s="37"/>
      <c r="L166" s="11"/>
      <c r="M166" s="11"/>
      <c r="N166" s="11"/>
      <c r="O166" s="11"/>
    </row>
    <row r="167" spans="1:15" s="1" customFormat="1" ht="11.25" customHeight="1" x14ac:dyDescent="0.2">
      <c r="A167" s="21"/>
      <c r="B167" s="37"/>
      <c r="C167" s="37"/>
      <c r="D167" s="37"/>
      <c r="E167" s="37"/>
      <c r="F167" s="37"/>
      <c r="G167" s="37"/>
      <c r="H167" s="37"/>
      <c r="I167" s="37"/>
      <c r="J167" s="37"/>
      <c r="K167" s="37"/>
      <c r="L167" s="11"/>
      <c r="M167" s="11"/>
      <c r="N167" s="11"/>
      <c r="O167" s="11"/>
    </row>
    <row r="168" spans="1:15" s="1" customFormat="1" x14ac:dyDescent="0.2">
      <c r="A168" s="21"/>
      <c r="B168" s="37" t="s">
        <v>143</v>
      </c>
      <c r="C168" s="37"/>
      <c r="D168" s="37"/>
      <c r="E168" s="37"/>
      <c r="F168" s="37"/>
      <c r="G168" s="37"/>
      <c r="H168" s="37"/>
      <c r="I168" s="37"/>
      <c r="J168" s="37"/>
      <c r="K168" s="37"/>
      <c r="L168" s="11"/>
      <c r="M168" s="11"/>
      <c r="N168" s="11"/>
      <c r="O168" s="11"/>
    </row>
    <row r="169" spans="1:15" s="1" customFormat="1" ht="11.25" customHeight="1" x14ac:dyDescent="0.2">
      <c r="A169" s="21"/>
      <c r="B169" s="42"/>
      <c r="C169" s="42"/>
      <c r="D169" s="42"/>
      <c r="E169" s="42"/>
      <c r="F169" s="42"/>
      <c r="G169" s="42"/>
      <c r="H169" s="42"/>
      <c r="I169" s="42"/>
      <c r="J169" s="42"/>
      <c r="K169" s="42"/>
      <c r="L169" s="11"/>
      <c r="M169" s="11"/>
      <c r="N169" s="11"/>
      <c r="O169" s="11"/>
    </row>
    <row r="170" spans="1:15" s="1" customFormat="1" ht="11.25" customHeight="1" x14ac:dyDescent="0.2">
      <c r="A170" s="21"/>
      <c r="B170" s="37" t="s">
        <v>180</v>
      </c>
      <c r="C170" s="37"/>
      <c r="D170" s="37"/>
      <c r="E170" s="37"/>
      <c r="F170" s="37"/>
      <c r="G170" s="37"/>
      <c r="H170" s="37"/>
      <c r="I170" s="37"/>
      <c r="J170" s="37"/>
      <c r="K170" s="37"/>
      <c r="L170" s="11"/>
      <c r="M170" s="11"/>
      <c r="N170" s="11"/>
      <c r="O170" s="11"/>
    </row>
    <row r="171" spans="1:15" s="1" customFormat="1" ht="11.25" customHeight="1" x14ac:dyDescent="0.2">
      <c r="A171" s="21"/>
      <c r="B171" s="31"/>
      <c r="C171" s="14"/>
      <c r="D171" s="14"/>
      <c r="E171" s="14"/>
      <c r="F171" s="5"/>
      <c r="G171" s="5"/>
      <c r="H171" s="5"/>
      <c r="I171" s="5"/>
      <c r="J171" s="5"/>
      <c r="K171" s="5"/>
      <c r="L171" s="11"/>
      <c r="M171" s="11"/>
      <c r="N171" s="11"/>
      <c r="O171" s="11"/>
    </row>
    <row r="172" spans="1:15" s="1" customFormat="1" ht="11.25" customHeight="1" x14ac:dyDescent="0.2">
      <c r="A172" s="21"/>
      <c r="B172" s="3"/>
      <c r="C172" s="19"/>
      <c r="D172" s="13"/>
      <c r="E172" s="13"/>
      <c r="F172" s="11"/>
      <c r="G172" s="11"/>
      <c r="H172" s="11"/>
      <c r="I172" s="11"/>
      <c r="J172" s="11"/>
      <c r="K172" s="11"/>
      <c r="L172" s="11"/>
      <c r="M172" s="11"/>
      <c r="N172" s="11"/>
      <c r="O172" s="11"/>
    </row>
    <row r="173" spans="1:15" s="1" customFormat="1" ht="11.25" customHeight="1" x14ac:dyDescent="0.2">
      <c r="A173" s="21"/>
      <c r="B173" s="3"/>
      <c r="C173" s="19"/>
      <c r="D173" s="13"/>
      <c r="E173" s="13"/>
      <c r="F173" s="11"/>
      <c r="G173" s="11"/>
      <c r="H173" s="11"/>
      <c r="I173" s="11"/>
      <c r="J173" s="11"/>
      <c r="K173" s="11"/>
      <c r="L173" s="11"/>
      <c r="M173" s="11"/>
      <c r="N173" s="11"/>
      <c r="O173" s="11"/>
    </row>
    <row r="174" spans="1:15" s="1" customFormat="1" ht="11.25" customHeight="1" x14ac:dyDescent="0.2">
      <c r="A174" s="21"/>
      <c r="B174" s="3"/>
      <c r="C174" s="19"/>
      <c r="D174" s="13"/>
      <c r="E174" s="13"/>
      <c r="F174" s="11"/>
      <c r="G174" s="11"/>
      <c r="H174" s="11"/>
      <c r="I174" s="11"/>
      <c r="J174" s="11"/>
      <c r="K174" s="11"/>
      <c r="L174" s="11"/>
      <c r="M174" s="11"/>
      <c r="N174" s="11"/>
      <c r="O174" s="11"/>
    </row>
    <row r="175" spans="1:15" x14ac:dyDescent="0.2">
      <c r="C175" s="19"/>
      <c r="F175" s="11"/>
      <c r="G175" s="11"/>
      <c r="H175" s="11"/>
      <c r="I175" s="11"/>
      <c r="J175" s="11"/>
      <c r="K175" s="11"/>
      <c r="L175" s="11"/>
      <c r="M175" s="11"/>
      <c r="N175" s="11"/>
      <c r="O175" s="11"/>
    </row>
    <row r="176" spans="1:15" x14ac:dyDescent="0.2">
      <c r="C176" s="19"/>
      <c r="F176" s="11"/>
      <c r="G176" s="11"/>
      <c r="H176" s="11"/>
      <c r="I176" s="11"/>
      <c r="J176" s="11"/>
      <c r="K176" s="11"/>
      <c r="L176" s="11"/>
      <c r="M176" s="11"/>
      <c r="N176" s="11"/>
      <c r="O176" s="11"/>
    </row>
    <row r="177" spans="3:15" x14ac:dyDescent="0.2">
      <c r="C177" s="19"/>
      <c r="F177" s="11"/>
      <c r="G177" s="11"/>
      <c r="H177" s="11"/>
      <c r="I177" s="11"/>
      <c r="J177" s="11"/>
      <c r="K177" s="11"/>
      <c r="L177" s="11"/>
      <c r="M177" s="11"/>
      <c r="N177" s="11"/>
      <c r="O177" s="11"/>
    </row>
    <row r="178" spans="3:15" x14ac:dyDescent="0.2">
      <c r="C178" s="19"/>
      <c r="F178" s="11"/>
      <c r="G178" s="11"/>
      <c r="H178" s="11"/>
      <c r="I178" s="11"/>
      <c r="J178" s="11"/>
      <c r="K178" s="11"/>
      <c r="L178" s="11"/>
      <c r="M178" s="11"/>
      <c r="N178" s="11"/>
      <c r="O178" s="11"/>
    </row>
  </sheetData>
  <mergeCells count="32">
    <mergeCell ref="B160:K160"/>
    <mergeCell ref="B170:K170"/>
    <mergeCell ref="B157:K157"/>
    <mergeCell ref="B161:K161"/>
    <mergeCell ref="B163:K163"/>
    <mergeCell ref="B165:K165"/>
    <mergeCell ref="B169:K169"/>
    <mergeCell ref="B162:K162"/>
    <mergeCell ref="B164:K164"/>
    <mergeCell ref="B166:K166"/>
    <mergeCell ref="B167:K167"/>
    <mergeCell ref="B168:K168"/>
    <mergeCell ref="B154:K154"/>
    <mergeCell ref="B155:K155"/>
    <mergeCell ref="B156:K156"/>
    <mergeCell ref="B158:K158"/>
    <mergeCell ref="B159:K159"/>
    <mergeCell ref="B149:K149"/>
    <mergeCell ref="B150:K150"/>
    <mergeCell ref="B151:K151"/>
    <mergeCell ref="B152:K152"/>
    <mergeCell ref="B153:K153"/>
    <mergeCell ref="B144:K144"/>
    <mergeCell ref="B145:K145"/>
    <mergeCell ref="B146:K146"/>
    <mergeCell ref="B147:K147"/>
    <mergeCell ref="B148:K148"/>
    <mergeCell ref="B2:B4"/>
    <mergeCell ref="B140:K140"/>
    <mergeCell ref="B141:K141"/>
    <mergeCell ref="B142:K142"/>
    <mergeCell ref="B143:K143"/>
  </mergeCells>
  <conditionalFormatting sqref="P7:Q7">
    <cfRule type="containsText" dxfId="0" priority="1" operator="containsText" text="FALSE">
      <formula>NOT(ISERROR(SEARCH("FALSE",P7)))</formula>
    </cfRule>
  </conditionalFormatting>
  <printOptions horizontalCentered="1" headings="1" gridLines="1"/>
  <pageMargins left="0.2" right="0.2" top="1" bottom="0.16666666666666699" header="0" footer="0.16666666666666699"/>
  <pageSetup paperSize="17" fitToHeight="0" orientation="landscape" horizontalDpi="300" verticalDpi="300" r:id="rId1"/>
  <headerFooter alignWithMargins="0">
    <oddHeader xml:space="preserve">&amp;CSELECTED FCM FINANCIAL DATA AS OF 
May 31,&amp;KFF0000 &amp;K0000002012
FROM REPORTS FILED BY 
July 03,&amp;KFF0000 &amp;K0000002012
&amp;R&amp;P of &amp;N
</oddHeader>
  </headerFooter>
  <rowBreaks count="1" manualBreakCount="1">
    <brk id="13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FCM Data May 2012</vt:lpstr>
      <vt:lpstr>'FCM Data May 2012'!Print_Titles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2012-07-10T20:04:24Z</dcterms:created>
  <dcterms:modified xsi:type="dcterms:W3CDTF">2012-07-10T22:07:23Z</dcterms:modified>
</cp:coreProperties>
</file>