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171" yWindow="1845" windowWidth="12270" windowHeight="7545" activeTab="0"/>
  </bookViews>
  <sheets>
    <sheet name="4-04" sheetId="1" r:id="rId1"/>
  </sheets>
  <definedNames/>
  <calcPr fullCalcOnLoad="1"/>
</workbook>
</file>

<file path=xl/sharedStrings.xml><?xml version="1.0" encoding="utf-8"?>
<sst xmlns="http://schemas.openxmlformats.org/spreadsheetml/2006/main" count="75" uniqueCount="30">
  <si>
    <t>Electricity</t>
  </si>
  <si>
    <t>Natural gas:</t>
  </si>
  <si>
    <r>
      <t>Total primary consumption</t>
    </r>
    <r>
      <rPr>
        <vertAlign val="superscript"/>
        <sz val="11"/>
        <rFont val="Arial Narrow"/>
        <family val="2"/>
      </rPr>
      <t>b</t>
    </r>
  </si>
  <si>
    <t>Table 4-4:  U.S. Energy Consumption by the Transportation Sector (Quadrillion Btu)</t>
  </si>
  <si>
    <t xml:space="preserve">Energy consumption (all sectors) differs from totals in table 4-2 for 1990 and subsequent years. </t>
  </si>
  <si>
    <t>SOURCES</t>
  </si>
  <si>
    <t>Energy consumption (all sectors)</t>
  </si>
  <si>
    <t xml:space="preserve">Cubic feet: </t>
  </si>
  <si>
    <t>Transportation as percent of total energy consumption</t>
  </si>
  <si>
    <t>in trillion cubic feet</t>
  </si>
  <si>
    <t>in million barrels</t>
  </si>
  <si>
    <r>
      <t>Total transportation consumption</t>
    </r>
    <r>
      <rPr>
        <b/>
        <vertAlign val="superscript"/>
        <sz val="11"/>
        <rFont val="Arial Narrow"/>
        <family val="2"/>
      </rPr>
      <t>a</t>
    </r>
  </si>
  <si>
    <t>N</t>
  </si>
  <si>
    <r>
      <t>a</t>
    </r>
    <r>
      <rPr>
        <sz val="9"/>
        <rFont val="Arial"/>
        <family val="2"/>
      </rPr>
      <t xml:space="preserve"> Sum of primary consumption, electricity, and electrical system energy losses categories.</t>
    </r>
  </si>
  <si>
    <r>
      <t>b</t>
    </r>
    <r>
      <rPr>
        <sz val="9"/>
        <rFont val="Arial"/>
        <family val="2"/>
      </rPr>
      <t xml:space="preserve"> Sum of biomass, natural gas, and petroleum categories.</t>
    </r>
  </si>
  <si>
    <r>
      <t>Coal</t>
    </r>
    <r>
      <rPr>
        <vertAlign val="superscript"/>
        <sz val="11"/>
        <rFont val="Arial Narrow"/>
        <family val="2"/>
      </rPr>
      <t>c</t>
    </r>
  </si>
  <si>
    <r>
      <t>c</t>
    </r>
    <r>
      <rPr>
        <sz val="9"/>
        <rFont val="Arial"/>
        <family val="2"/>
      </rPr>
      <t xml:space="preserve"> Beginning from 1980, small amounts of coal consumed for transportation are included in industrial sector consumption.</t>
    </r>
  </si>
  <si>
    <r>
      <t>in million short tons</t>
    </r>
    <r>
      <rPr>
        <vertAlign val="superscript"/>
        <sz val="11"/>
        <rFont val="Arial Narrow"/>
        <family val="2"/>
      </rPr>
      <t>c</t>
    </r>
  </si>
  <si>
    <r>
      <t>Natural gas</t>
    </r>
    <r>
      <rPr>
        <vertAlign val="superscript"/>
        <sz val="11"/>
        <rFont val="Arial Narrow"/>
        <family val="2"/>
      </rPr>
      <t>d</t>
    </r>
  </si>
  <si>
    <r>
      <t>d</t>
    </r>
    <r>
      <rPr>
        <sz val="9"/>
        <rFont val="Arial"/>
        <family val="2"/>
      </rPr>
      <t xml:space="preserve"> Consumed in the operation of pipelines, primarily in compressors, and small amounts consumed as vehicle fuel.</t>
    </r>
  </si>
  <si>
    <r>
      <t>Petroleum products</t>
    </r>
    <r>
      <rPr>
        <vertAlign val="superscript"/>
        <sz val="11"/>
        <rFont val="Arial Narrow"/>
        <family val="2"/>
      </rPr>
      <t>e</t>
    </r>
  </si>
  <si>
    <r>
      <t>e</t>
    </r>
    <r>
      <rPr>
        <sz val="9"/>
        <rFont val="Arial"/>
        <family val="2"/>
      </rPr>
      <t xml:space="preserve"> Includes most nonutility use of fossil fuels to produce electricity and small amounts (about 0.1 quadrillion Btu per year since 1990) of renewable energy in the form of ethanol blended into motor gasoline.</t>
    </r>
  </si>
  <si>
    <r>
      <t>Electrical system energy losses</t>
    </r>
    <r>
      <rPr>
        <vertAlign val="superscript"/>
        <sz val="11"/>
        <rFont val="Arial Narrow"/>
        <family val="2"/>
      </rPr>
      <t>f</t>
    </r>
  </si>
  <si>
    <r>
      <t>f</t>
    </r>
    <r>
      <rPr>
        <sz val="9"/>
        <rFont val="Arial"/>
        <family val="2"/>
      </rPr>
      <t xml:space="preserve"> Incurred in the generation, transmission, and distribution of electricity plus plant use and unaccounted for electrical system energy losses.</t>
    </r>
  </si>
  <si>
    <r>
      <t>KEY:</t>
    </r>
    <r>
      <rPr>
        <sz val="9"/>
        <rFont val="Arial"/>
        <family val="2"/>
      </rPr>
      <t xml:space="preserve">  Btu = British thermal unit; N = data do not exist; P = preliminary; R = revised.</t>
    </r>
  </si>
  <si>
    <t>NOTE</t>
  </si>
  <si>
    <t xml:space="preserve">All except noted: </t>
  </si>
  <si>
    <r>
      <t xml:space="preserve">1960-70: U.S. Department of Energy, Energy Information Administration, </t>
    </r>
    <r>
      <rPr>
        <i/>
        <sz val="9"/>
        <rFont val="Arial"/>
        <family val="2"/>
      </rPr>
      <t>Annual Energy Review 2000,</t>
    </r>
    <r>
      <rPr>
        <sz val="9"/>
        <rFont val="Arial"/>
        <family val="2"/>
      </rPr>
      <t xml:space="preserve"> DOE/EIA-0384 (2000) (Washington DC: August 2001) table 6.5.</t>
    </r>
  </si>
  <si>
    <r>
      <t xml:space="preserve">1975-2010: Ibid., </t>
    </r>
    <r>
      <rPr>
        <i/>
        <sz val="9"/>
        <rFont val="Arial"/>
        <family val="2"/>
      </rPr>
      <t>Monthly Energy Review</t>
    </r>
    <r>
      <rPr>
        <sz val="9"/>
        <rFont val="Arial"/>
        <family val="2"/>
      </rPr>
      <t xml:space="preserve"> (Washington DC: December 2011), table 4.3, available at http://www.eia.doe.gov as of Dec. 7, 2011.</t>
    </r>
  </si>
  <si>
    <r>
      <t xml:space="preserve">U.S. Department of Energy, Energy Information Administration, </t>
    </r>
    <r>
      <rPr>
        <i/>
        <sz val="9"/>
        <rFont val="Arial"/>
        <family val="2"/>
      </rPr>
      <t xml:space="preserve">Annual Energy Review </t>
    </r>
    <r>
      <rPr>
        <sz val="9"/>
        <rFont val="Arial"/>
        <family val="2"/>
      </rPr>
      <t>(Washington DC: Annual Issues)</t>
    </r>
    <r>
      <rPr>
        <i/>
        <sz val="9"/>
        <rFont val="Arial"/>
        <family val="2"/>
      </rPr>
      <t>,</t>
    </r>
    <r>
      <rPr>
        <sz val="9"/>
        <rFont val="Arial"/>
        <family val="2"/>
      </rPr>
      <t xml:space="preserve"> tables 2.1a, 2-1e, 4-3, 7-3, and 5-13c, available at http://www.eia.doe.gov as of Oct. 22, 2011.</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</si>
</sst>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00"/>
    <numFmt numFmtId="167" formatCode="0.0_W"/>
    <numFmt numFmtId="168" formatCode="&quot;(R)&quot;\ #,##0.00;&quot;(R) -&quot;#,##0.00;&quot;(R) &quot;\ 0.00"/>
    <numFmt numFmtId="169" formatCode="#,##0.000"/>
    <numFmt numFmtId="170" formatCode="&quot;(R)&quot;\ #,##0.0;&quot;(R) -&quot;#,##0.0;&quot;(R) &quot;\ 0.0"/>
    <numFmt numFmtId="171" formatCode="&quot;(R) &quot;#,##0.00;&quot;(R) &quot;\-#,##0.00;&quot;(R) &quot;0.00"/>
    <numFmt numFmtId="172" formatCode="&quot;(P)&quot;\ ###0;&quot;(P) -&quot;###0;&quot;(P) &quot;\ 0"/>
    <numFmt numFmtId="173" formatCode="\(\R\)\ #,##0.00"/>
    <numFmt numFmtId="174" formatCode="\(\R\)\ 0.0"/>
    <numFmt numFmtId="175" formatCode="#,##0.0"/>
    <numFmt numFmtId="176" formatCode="\(\R\)\ 0.00"/>
    <numFmt numFmtId="177" formatCode="\(\R\)\ 0.000"/>
    <numFmt numFmtId="178" formatCode="\(\R\)\ General"/>
  </numFmts>
  <fonts count="55">
    <font>
      <sz val="10"/>
      <name val="Arial"/>
      <family val="0"/>
    </font>
    <font>
      <sz val="11"/>
      <color indexed="8"/>
      <name val="Calibri"/>
      <family val="2"/>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2"/>
      <name val="Helv"/>
      <family val="0"/>
    </font>
    <font>
      <b/>
      <sz val="14"/>
      <name val="Helv"/>
      <family val="0"/>
    </font>
    <font>
      <b/>
      <sz val="12"/>
      <name val="Helv"/>
      <family val="0"/>
    </font>
    <font>
      <b/>
      <sz val="12"/>
      <name val="Arial"/>
      <family val="2"/>
    </font>
    <font>
      <b/>
      <sz val="10"/>
      <name val="Arial"/>
      <family val="2"/>
    </font>
    <font>
      <vertAlign val="superscript"/>
      <sz val="9"/>
      <name val="Arial"/>
      <family val="2"/>
    </font>
    <font>
      <sz val="9"/>
      <name val="Arial"/>
      <family val="2"/>
    </font>
    <font>
      <b/>
      <sz val="9"/>
      <name val="Arial"/>
      <family val="2"/>
    </font>
    <font>
      <i/>
      <sz val="9"/>
      <name val="Arial"/>
      <family val="2"/>
    </font>
    <font>
      <b/>
      <sz val="11"/>
      <name val="Arial Narrow"/>
      <family val="2"/>
    </font>
    <font>
      <sz val="11"/>
      <name val="Arial Narrow"/>
      <family val="2"/>
    </font>
    <font>
      <vertAlign val="superscript"/>
      <sz val="11"/>
      <name val="Arial Narrow"/>
      <family val="2"/>
    </font>
    <font>
      <sz val="8"/>
      <name val="Arial"/>
      <family val="2"/>
    </font>
    <font>
      <b/>
      <vertAlign val="superscript"/>
      <sz val="11"/>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hair">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thin"/>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3" applyAlignment="0">
      <protection/>
    </xf>
    <xf numFmtId="49" fontId="3" fillId="0" borderId="3">
      <alignment horizontal="left" vertical="center"/>
      <protection/>
    </xf>
    <xf numFmtId="164" fontId="4" fillId="0" borderId="4" applyNumberFormat="0">
      <alignment horizontal="right" vertical="center"/>
      <protection/>
    </xf>
    <xf numFmtId="167" fontId="4" fillId="0" borderId="3">
      <alignment horizontal="right"/>
      <protection/>
    </xf>
    <xf numFmtId="0" fontId="43" fillId="0" borderId="0" applyNumberFormat="0" applyFill="0" applyBorder="0" applyAlignment="0" applyProtection="0"/>
    <xf numFmtId="0" fontId="44" fillId="29" borderId="0" applyNumberFormat="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6" fillId="0" borderId="3">
      <alignment horizontal="left"/>
      <protection/>
    </xf>
    <xf numFmtId="0" fontId="6" fillId="0" borderId="8">
      <alignment horizontal="right" vertical="center"/>
      <protection/>
    </xf>
    <xf numFmtId="0" fontId="4" fillId="0" borderId="3">
      <alignment horizontal="left" vertical="center"/>
      <protection/>
    </xf>
    <xf numFmtId="0" fontId="7" fillId="0" borderId="8">
      <alignment horizontal="left" vertical="center"/>
      <protection/>
    </xf>
    <xf numFmtId="0" fontId="7" fillId="30" borderId="0">
      <alignment horizontal="centerContinuous" wrapText="1"/>
      <protection/>
    </xf>
    <xf numFmtId="0" fontId="48" fillId="31" borderId="1" applyNumberFormat="0" applyAlignment="0" applyProtection="0"/>
    <xf numFmtId="0" fontId="49" fillId="0" borderId="9" applyNumberFormat="0" applyFill="0" applyAlignment="0" applyProtection="0"/>
    <xf numFmtId="0" fontId="50" fillId="32" borderId="0" applyNumberFormat="0" applyBorder="0" applyAlignment="0" applyProtection="0"/>
    <xf numFmtId="0" fontId="0" fillId="0" borderId="0">
      <alignment/>
      <protection/>
    </xf>
    <xf numFmtId="0" fontId="0" fillId="33" borderId="10" applyNumberFormat="0" applyFont="0" applyAlignment="0" applyProtection="0"/>
    <xf numFmtId="0" fontId="51" fillId="27" borderId="11" applyNumberFormat="0" applyAlignment="0" applyProtection="0"/>
    <xf numFmtId="9" fontId="0" fillId="0" borderId="0" applyFont="0" applyFill="0" applyBorder="0" applyAlignment="0" applyProtection="0"/>
    <xf numFmtId="0" fontId="5" fillId="0" borderId="0">
      <alignment horizontal="right"/>
      <protection/>
    </xf>
    <xf numFmtId="0" fontId="3" fillId="0" borderId="0">
      <alignment horizontal="right"/>
      <protection/>
    </xf>
    <xf numFmtId="0" fontId="5" fillId="0" borderId="0">
      <alignment horizontal="left"/>
      <protection/>
    </xf>
    <xf numFmtId="49" fontId="3" fillId="0" borderId="3">
      <alignment horizontal="left" vertical="center"/>
      <protection/>
    </xf>
    <xf numFmtId="49" fontId="8" fillId="0" borderId="3" applyFill="0">
      <alignment horizontal="left" vertical="center"/>
      <protection/>
    </xf>
    <xf numFmtId="49" fontId="3" fillId="0" borderId="8">
      <alignment horizontal="left" vertical="center"/>
      <protection/>
    </xf>
    <xf numFmtId="164" fontId="2" fillId="0" borderId="0" applyNumberFormat="0">
      <alignment horizontal="right"/>
      <protection/>
    </xf>
    <xf numFmtId="0" fontId="6" fillId="34" borderId="0">
      <alignment horizontal="centerContinuous" vertical="center" wrapText="1"/>
      <protection/>
    </xf>
    <xf numFmtId="0" fontId="6" fillId="0" borderId="4">
      <alignment horizontal="left" vertical="center"/>
      <protection/>
    </xf>
    <xf numFmtId="0" fontId="9" fillId="0" borderId="0">
      <alignment horizontal="left" vertical="top"/>
      <protection/>
    </xf>
    <xf numFmtId="0" fontId="52" fillId="0" borderId="0" applyNumberFormat="0" applyFill="0" applyBorder="0" applyAlignment="0" applyProtection="0"/>
    <xf numFmtId="0" fontId="7" fillId="0" borderId="0">
      <alignment horizontal="left"/>
      <protection/>
    </xf>
    <xf numFmtId="0" fontId="10" fillId="0" borderId="0">
      <alignment horizontal="left"/>
      <protection/>
    </xf>
    <xf numFmtId="0" fontId="4" fillId="0" borderId="0">
      <alignment horizontal="left"/>
      <protection/>
    </xf>
    <xf numFmtId="0" fontId="9" fillId="0" borderId="0">
      <alignment horizontal="left" vertical="top"/>
      <protection/>
    </xf>
    <xf numFmtId="0" fontId="10" fillId="0" borderId="0">
      <alignment horizontal="left"/>
      <protection/>
    </xf>
    <xf numFmtId="0" fontId="4" fillId="0" borderId="0">
      <alignment horizontal="left"/>
      <protection/>
    </xf>
    <xf numFmtId="0" fontId="53" fillId="0" borderId="12" applyNumberFormat="0" applyFill="0" applyAlignment="0" applyProtection="0"/>
    <xf numFmtId="0" fontId="54" fillId="0" borderId="0" applyNumberFormat="0" applyFill="0" applyBorder="0" applyAlignment="0" applyProtection="0"/>
    <xf numFmtId="49" fontId="2" fillId="0" borderId="3">
      <alignment horizontal="left"/>
      <protection/>
    </xf>
    <xf numFmtId="0" fontId="6" fillId="0" borderId="8">
      <alignment horizontal="left"/>
      <protection/>
    </xf>
    <xf numFmtId="0" fontId="7" fillId="0" borderId="0">
      <alignment horizontal="left" vertical="center"/>
      <protection/>
    </xf>
  </cellStyleXfs>
  <cellXfs count="59">
    <xf numFmtId="0" fontId="0" fillId="0" borderId="0" xfId="0" applyAlignment="1">
      <alignment/>
    </xf>
    <xf numFmtId="0" fontId="12" fillId="0" borderId="0" xfId="0" applyFont="1" applyFill="1" applyAlignment="1">
      <alignment/>
    </xf>
    <xf numFmtId="0" fontId="14" fillId="0" borderId="0" xfId="0" applyFont="1" applyFill="1" applyAlignment="1">
      <alignment horizontal="left"/>
    </xf>
    <xf numFmtId="0" fontId="14" fillId="0" borderId="0" xfId="70" applyFont="1" applyFill="1" applyAlignment="1">
      <alignment horizontal="left"/>
      <protection/>
    </xf>
    <xf numFmtId="0" fontId="18" fillId="0" borderId="0" xfId="70" applyFont="1" applyFill="1" applyBorder="1" applyAlignment="1">
      <alignment horizontal="left"/>
      <protection/>
    </xf>
    <xf numFmtId="0" fontId="13" fillId="0" borderId="0" xfId="70" applyFont="1" applyFill="1" applyAlignment="1">
      <alignment horizontal="left"/>
      <protection/>
    </xf>
    <xf numFmtId="0" fontId="15" fillId="0" borderId="0" xfId="0" applyFont="1" applyFill="1" applyAlignment="1">
      <alignment horizontal="left"/>
    </xf>
    <xf numFmtId="49" fontId="15" fillId="0" borderId="0" xfId="0" applyNumberFormat="1" applyFont="1" applyFill="1" applyAlignment="1">
      <alignment horizontal="left"/>
    </xf>
    <xf numFmtId="0" fontId="17" fillId="0" borderId="0" xfId="70" applyFont="1" applyFill="1" applyBorder="1" applyAlignment="1">
      <alignment horizontal="left" vertical="top"/>
      <protection/>
    </xf>
    <xf numFmtId="0" fontId="18" fillId="0" borderId="0" xfId="70" applyFont="1" applyFill="1" applyBorder="1" applyAlignment="1">
      <alignment horizontal="left" vertical="top"/>
      <protection/>
    </xf>
    <xf numFmtId="0" fontId="18" fillId="0" borderId="13" xfId="70" applyFont="1" applyFill="1" applyBorder="1" applyAlignment="1">
      <alignment horizontal="left" vertical="top"/>
      <protection/>
    </xf>
    <xf numFmtId="0" fontId="14" fillId="0" borderId="0" xfId="0" applyFont="1" applyFill="1" applyAlignment="1">
      <alignment/>
    </xf>
    <xf numFmtId="49" fontId="17" fillId="0" borderId="14" xfId="70" applyNumberFormat="1" applyFont="1" applyFill="1" applyBorder="1" applyAlignment="1">
      <alignment horizontal="center"/>
      <protection/>
    </xf>
    <xf numFmtId="0" fontId="18" fillId="0" borderId="0" xfId="70" applyFont="1" applyFill="1" applyBorder="1" applyAlignment="1">
      <alignment horizontal="left" indent="1"/>
      <protection/>
    </xf>
    <xf numFmtId="0" fontId="18" fillId="0" borderId="0" xfId="70" applyFont="1" applyFill="1" applyBorder="1" applyAlignment="1">
      <alignment horizontal="left" vertical="top" wrapText="1" indent="1"/>
      <protection/>
    </xf>
    <xf numFmtId="0" fontId="17" fillId="0" borderId="14" xfId="70" applyNumberFormat="1" applyFont="1" applyFill="1" applyBorder="1" applyAlignment="1">
      <alignment horizontal="center"/>
      <protection/>
    </xf>
    <xf numFmtId="4" fontId="14" fillId="0" borderId="0" xfId="70" applyNumberFormat="1" applyFont="1" applyFill="1" applyBorder="1" applyAlignment="1">
      <alignment horizontal="left"/>
      <protection/>
    </xf>
    <xf numFmtId="165" fontId="18" fillId="0" borderId="0" xfId="70" applyNumberFormat="1" applyFont="1" applyFill="1" applyBorder="1" applyAlignment="1">
      <alignment horizontal="right"/>
      <protection/>
    </xf>
    <xf numFmtId="172" fontId="17" fillId="0" borderId="14" xfId="70" applyNumberFormat="1" applyFont="1" applyFill="1" applyBorder="1" applyAlignment="1">
      <alignment horizontal="center"/>
      <protection/>
    </xf>
    <xf numFmtId="170" fontId="18" fillId="0" borderId="0" xfId="70" applyNumberFormat="1" applyFont="1" applyFill="1" applyBorder="1" applyAlignment="1">
      <alignment horizontal="right"/>
      <protection/>
    </xf>
    <xf numFmtId="0" fontId="0" fillId="0" borderId="0" xfId="0" applyFont="1" applyFill="1" applyAlignment="1">
      <alignment/>
    </xf>
    <xf numFmtId="0" fontId="0" fillId="0" borderId="0" xfId="0" applyFont="1" applyFill="1" applyAlignment="1">
      <alignment horizontal="center"/>
    </xf>
    <xf numFmtId="2" fontId="0" fillId="0" borderId="0" xfId="0" applyNumberFormat="1" applyFont="1" applyFill="1" applyAlignment="1">
      <alignment/>
    </xf>
    <xf numFmtId="166" fontId="18" fillId="0" borderId="0" xfId="70" applyNumberFormat="1" applyFont="1" applyFill="1" applyBorder="1" applyAlignment="1">
      <alignment horizontal="right" vertical="top"/>
      <protection/>
    </xf>
    <xf numFmtId="0" fontId="18" fillId="0" borderId="0" xfId="70" applyFont="1" applyFill="1" applyBorder="1" applyAlignment="1">
      <alignment horizontal="right" vertical="top"/>
      <protection/>
    </xf>
    <xf numFmtId="2" fontId="18" fillId="0" borderId="0" xfId="70" applyNumberFormat="1" applyFont="1" applyFill="1" applyBorder="1" applyAlignment="1">
      <alignment horizontal="right" vertical="top"/>
      <protection/>
    </xf>
    <xf numFmtId="4" fontId="18" fillId="0" borderId="0" xfId="70" applyNumberFormat="1" applyFont="1" applyFill="1" applyBorder="1" applyAlignment="1">
      <alignment horizontal="right" vertical="top"/>
      <protection/>
    </xf>
    <xf numFmtId="3" fontId="18" fillId="0" borderId="0" xfId="0" applyNumberFormat="1" applyFont="1" applyFill="1" applyAlignment="1">
      <alignment vertical="top"/>
    </xf>
    <xf numFmtId="169" fontId="18" fillId="0" borderId="0" xfId="70" applyNumberFormat="1" applyFont="1" applyFill="1" applyBorder="1" applyAlignment="1">
      <alignment horizontal="right" vertical="top"/>
      <protection/>
    </xf>
    <xf numFmtId="178" fontId="17" fillId="0" borderId="14" xfId="70" applyNumberFormat="1" applyFont="1" applyFill="1" applyBorder="1" applyAlignment="1">
      <alignment horizontal="center"/>
      <protection/>
    </xf>
    <xf numFmtId="2" fontId="17" fillId="0" borderId="0" xfId="70" applyNumberFormat="1" applyFont="1" applyFill="1" applyAlignment="1">
      <alignment horizontal="right" vertical="top"/>
      <protection/>
    </xf>
    <xf numFmtId="2" fontId="17" fillId="0" borderId="0" xfId="70" applyNumberFormat="1" applyFont="1" applyFill="1" applyBorder="1" applyAlignment="1">
      <alignment horizontal="right" vertical="top"/>
      <protection/>
    </xf>
    <xf numFmtId="171" fontId="17" fillId="0" borderId="0" xfId="70" applyNumberFormat="1" applyFont="1" applyFill="1" applyAlignment="1">
      <alignment horizontal="right" vertical="top"/>
      <protection/>
    </xf>
    <xf numFmtId="173" fontId="17" fillId="0" borderId="0" xfId="70" applyNumberFormat="1" applyFont="1" applyFill="1" applyAlignment="1">
      <alignment horizontal="right" vertical="top"/>
      <protection/>
    </xf>
    <xf numFmtId="2" fontId="17" fillId="0" borderId="0" xfId="0" applyNumberFormat="1" applyFont="1" applyFill="1" applyAlignment="1">
      <alignment vertical="top"/>
    </xf>
    <xf numFmtId="4" fontId="17" fillId="0" borderId="0" xfId="70" applyNumberFormat="1" applyFont="1" applyFill="1" applyAlignment="1">
      <alignment horizontal="right" vertical="top"/>
      <protection/>
    </xf>
    <xf numFmtId="174" fontId="18" fillId="0" borderId="0" xfId="70" applyNumberFormat="1" applyFont="1" applyFill="1" applyBorder="1" applyAlignment="1">
      <alignment horizontal="right"/>
      <protection/>
    </xf>
    <xf numFmtId="175" fontId="18" fillId="0" borderId="0" xfId="70" applyNumberFormat="1" applyFont="1" applyFill="1" applyBorder="1" applyAlignment="1">
      <alignment horizontal="right"/>
      <protection/>
    </xf>
    <xf numFmtId="176" fontId="18" fillId="0" borderId="0" xfId="70" applyNumberFormat="1" applyFont="1" applyFill="1" applyBorder="1" applyAlignment="1">
      <alignment horizontal="right" vertical="top"/>
      <protection/>
    </xf>
    <xf numFmtId="2" fontId="18" fillId="0" borderId="0" xfId="0" applyNumberFormat="1" applyFont="1" applyFill="1" applyAlignment="1">
      <alignment vertical="top"/>
    </xf>
    <xf numFmtId="168" fontId="18" fillId="0" borderId="0" xfId="70" applyNumberFormat="1" applyFont="1" applyFill="1" applyBorder="1" applyAlignment="1">
      <alignment horizontal="right" vertical="top"/>
      <protection/>
    </xf>
    <xf numFmtId="37" fontId="18" fillId="0" borderId="0" xfId="0" applyNumberFormat="1" applyFont="1" applyFill="1" applyAlignment="1">
      <alignment vertical="top"/>
    </xf>
    <xf numFmtId="166" fontId="18" fillId="0" borderId="0" xfId="0" applyNumberFormat="1" applyFont="1" applyFill="1" applyAlignment="1">
      <alignment vertical="top"/>
    </xf>
    <xf numFmtId="166" fontId="18" fillId="0" borderId="13" xfId="70" applyNumberFormat="1" applyFont="1" applyFill="1" applyBorder="1" applyAlignment="1">
      <alignment horizontal="right" vertical="top"/>
      <protection/>
    </xf>
    <xf numFmtId="169" fontId="18" fillId="0" borderId="13" xfId="70" applyNumberFormat="1" applyFont="1" applyFill="1" applyBorder="1" applyAlignment="1">
      <alignment horizontal="right" vertical="top"/>
      <protection/>
    </xf>
    <xf numFmtId="177" fontId="18" fillId="0" borderId="13" xfId="70" applyNumberFormat="1" applyFont="1" applyFill="1" applyBorder="1" applyAlignment="1">
      <alignment horizontal="right" vertical="top"/>
      <protection/>
    </xf>
    <xf numFmtId="166" fontId="18" fillId="0" borderId="13" xfId="0" applyNumberFormat="1" applyFont="1" applyFill="1" applyBorder="1" applyAlignment="1">
      <alignment vertical="top"/>
    </xf>
    <xf numFmtId="0" fontId="13" fillId="0" borderId="0" xfId="70" applyFont="1" applyFill="1" applyBorder="1" applyAlignment="1">
      <alignment horizontal="left" wrapText="1"/>
      <protection/>
    </xf>
    <xf numFmtId="0" fontId="13" fillId="0" borderId="0" xfId="70" applyFont="1" applyFill="1" applyAlignment="1">
      <alignment horizontal="left" wrapText="1"/>
      <protection/>
    </xf>
    <xf numFmtId="0" fontId="11" fillId="0" borderId="13" xfId="83" applyFont="1" applyFill="1" applyBorder="1" applyAlignment="1">
      <alignment horizontal="left" wrapText="1"/>
      <protection/>
    </xf>
    <xf numFmtId="2" fontId="14" fillId="0" borderId="0" xfId="64" applyNumberFormat="1" applyFont="1" applyFill="1" applyAlignment="1">
      <alignment horizontal="left" wrapText="1"/>
      <protection/>
    </xf>
    <xf numFmtId="0" fontId="15" fillId="0" borderId="0" xfId="70" applyFont="1" applyFill="1" applyBorder="1" applyAlignment="1">
      <alignment horizontal="left" wrapText="1"/>
      <protection/>
    </xf>
    <xf numFmtId="0" fontId="14" fillId="0" borderId="0" xfId="0" applyFont="1" applyFill="1" applyBorder="1" applyAlignment="1">
      <alignment horizontal="left" wrapText="1"/>
    </xf>
    <xf numFmtId="0" fontId="15" fillId="0" borderId="0" xfId="0" applyFont="1" applyFill="1" applyAlignment="1">
      <alignment horizontal="left" wrapText="1"/>
    </xf>
    <xf numFmtId="49" fontId="15" fillId="0" borderId="0" xfId="64" applyNumberFormat="1" applyFont="1" applyFill="1" applyAlignment="1">
      <alignment horizontal="left" wrapText="1"/>
      <protection/>
    </xf>
    <xf numFmtId="49" fontId="16" fillId="0" borderId="0" xfId="64" applyNumberFormat="1" applyFont="1" applyFill="1" applyAlignment="1">
      <alignment horizontal="left" wrapText="1"/>
      <protection/>
    </xf>
    <xf numFmtId="0" fontId="15" fillId="0" borderId="0" xfId="70" applyFont="1" applyFill="1" applyAlignment="1">
      <alignment horizontal="left" wrapText="1"/>
      <protection/>
    </xf>
    <xf numFmtId="0" fontId="14" fillId="0" borderId="0" xfId="0" applyFont="1" applyFill="1" applyAlignment="1">
      <alignment horizontal="left" wrapText="1"/>
    </xf>
    <xf numFmtId="0" fontId="14" fillId="0" borderId="0" xfId="70" applyFont="1" applyFill="1" applyAlignment="1">
      <alignment horizontal="left" wrapText="1"/>
      <protection/>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Superscript" xfId="47"/>
    <cellStyle name="Data_1-43A" xfId="48"/>
    <cellStyle name="Data-one deci" xfId="49"/>
    <cellStyle name="Explanatory Text" xfId="50"/>
    <cellStyle name="Good" xfId="51"/>
    <cellStyle name="Heading 1" xfId="52"/>
    <cellStyle name="Heading 2" xfId="53"/>
    <cellStyle name="Heading 3" xfId="54"/>
    <cellStyle name="Heading 4" xfId="55"/>
    <cellStyle name="Hed Side" xfId="56"/>
    <cellStyle name="Hed Side bold" xfId="57"/>
    <cellStyle name="Hed Side Regular" xfId="58"/>
    <cellStyle name="Hed Side_1-43A" xfId="59"/>
    <cellStyle name="Hed Top" xfId="60"/>
    <cellStyle name="Input" xfId="61"/>
    <cellStyle name="Linked Cell" xfId="62"/>
    <cellStyle name="Neutral" xfId="63"/>
    <cellStyle name="Normal 2" xfId="64"/>
    <cellStyle name="Note" xfId="65"/>
    <cellStyle name="Output" xfId="66"/>
    <cellStyle name="Percent" xfId="67"/>
    <cellStyle name="Source Hed" xfId="68"/>
    <cellStyle name="Source Superscript" xfId="69"/>
    <cellStyle name="Source Text" xfId="70"/>
    <cellStyle name="Superscript" xfId="71"/>
    <cellStyle name="Superscript- regular" xfId="72"/>
    <cellStyle name="Superscript_1-43A" xfId="73"/>
    <cellStyle name="Table Data" xfId="74"/>
    <cellStyle name="Table Head Top" xfId="75"/>
    <cellStyle name="Table Hed Side" xfId="76"/>
    <cellStyle name="Table Title" xfId="77"/>
    <cellStyle name="Title" xfId="78"/>
    <cellStyle name="Title Text" xfId="79"/>
    <cellStyle name="Title Text 1" xfId="80"/>
    <cellStyle name="Title Text 2" xfId="81"/>
    <cellStyle name="Title-1" xfId="82"/>
    <cellStyle name="Title-2" xfId="83"/>
    <cellStyle name="Title-3" xfId="84"/>
    <cellStyle name="Total" xfId="85"/>
    <cellStyle name="Warning Text" xfId="86"/>
    <cellStyle name="Wrap" xfId="87"/>
    <cellStyle name="Wrap Bold" xfId="88"/>
    <cellStyle name="Wrap Title"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2"/>
  <sheetViews>
    <sheetView tabSelected="1" zoomScalePageLayoutView="0" workbookViewId="0" topLeftCell="A1">
      <selection activeCell="A1" sqref="A1:AB1"/>
    </sheetView>
  </sheetViews>
  <sheetFormatPr defaultColWidth="9.140625" defaultRowHeight="12.75"/>
  <cols>
    <col min="1" max="1" width="31.28125" style="20" customWidth="1"/>
    <col min="2" max="28" width="9.28125" style="20" customWidth="1"/>
    <col min="29" max="233" width="9.140625" style="20" customWidth="1"/>
    <col min="234" max="234" width="17.8515625" style="20" customWidth="1"/>
    <col min="235" max="16384" width="9.140625" style="20" customWidth="1"/>
  </cols>
  <sheetData>
    <row r="1" spans="1:28" ht="16.5" customHeight="1" thickBot="1">
      <c r="A1" s="49" t="s">
        <v>3</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s="21" customFormat="1" ht="16.5" customHeight="1">
      <c r="A2" s="12"/>
      <c r="B2" s="15">
        <v>1960</v>
      </c>
      <c r="C2" s="15">
        <v>1965</v>
      </c>
      <c r="D2" s="15">
        <v>1970</v>
      </c>
      <c r="E2" s="15">
        <v>1975</v>
      </c>
      <c r="F2" s="15">
        <v>1980</v>
      </c>
      <c r="G2" s="15">
        <v>1985</v>
      </c>
      <c r="H2" s="15">
        <v>1990</v>
      </c>
      <c r="I2" s="15">
        <v>1991</v>
      </c>
      <c r="J2" s="15">
        <v>1992</v>
      </c>
      <c r="K2" s="15">
        <v>1993</v>
      </c>
      <c r="L2" s="15">
        <v>1994</v>
      </c>
      <c r="M2" s="15">
        <v>1995</v>
      </c>
      <c r="N2" s="15">
        <v>1996</v>
      </c>
      <c r="O2" s="15">
        <v>1997</v>
      </c>
      <c r="P2" s="15">
        <v>1998</v>
      </c>
      <c r="Q2" s="15">
        <v>1999</v>
      </c>
      <c r="R2" s="15">
        <v>2000</v>
      </c>
      <c r="S2" s="15">
        <v>2001</v>
      </c>
      <c r="T2" s="15">
        <v>2002</v>
      </c>
      <c r="U2" s="15">
        <v>2003</v>
      </c>
      <c r="V2" s="15">
        <v>2004</v>
      </c>
      <c r="W2" s="15">
        <v>2005</v>
      </c>
      <c r="X2" s="15">
        <v>2006</v>
      </c>
      <c r="Y2" s="15">
        <v>2007</v>
      </c>
      <c r="Z2" s="29">
        <v>2008</v>
      </c>
      <c r="AA2" s="29">
        <v>2009</v>
      </c>
      <c r="AB2" s="18">
        <v>2010</v>
      </c>
    </row>
    <row r="3" spans="1:28" s="1" customFormat="1" ht="16.5" customHeight="1">
      <c r="A3" s="8" t="s">
        <v>6</v>
      </c>
      <c r="B3" s="30">
        <v>45.086455</v>
      </c>
      <c r="C3" s="30">
        <v>54.015001</v>
      </c>
      <c r="D3" s="30">
        <v>67.838325</v>
      </c>
      <c r="E3" s="30">
        <v>71.964553</v>
      </c>
      <c r="F3" s="31">
        <v>78.066681</v>
      </c>
      <c r="G3" s="32">
        <v>76.392386</v>
      </c>
      <c r="H3" s="32">
        <v>84.485125</v>
      </c>
      <c r="I3" s="32">
        <v>84.437971</v>
      </c>
      <c r="J3" s="32">
        <v>85.782817</v>
      </c>
      <c r="K3" s="32">
        <v>87.423617</v>
      </c>
      <c r="L3" s="32">
        <v>89.091331</v>
      </c>
      <c r="M3" s="32">
        <v>91.029067</v>
      </c>
      <c r="N3" s="32">
        <v>94.022051</v>
      </c>
      <c r="O3" s="32">
        <v>94.602213</v>
      </c>
      <c r="P3" s="32">
        <v>95.017899</v>
      </c>
      <c r="Q3" s="32">
        <v>96.651958</v>
      </c>
      <c r="R3" s="33">
        <v>98.814535</v>
      </c>
      <c r="S3" s="33">
        <v>96.168155</v>
      </c>
      <c r="T3" s="33">
        <v>97.693456</v>
      </c>
      <c r="U3" s="33">
        <v>97.977654</v>
      </c>
      <c r="V3" s="33">
        <v>100.147716</v>
      </c>
      <c r="W3" s="33">
        <v>100.27721</v>
      </c>
      <c r="X3" s="33">
        <v>99.624228</v>
      </c>
      <c r="Y3" s="33">
        <v>101.363205</v>
      </c>
      <c r="Z3" s="30">
        <v>99.268491</v>
      </c>
      <c r="AA3" s="30">
        <v>94.474734</v>
      </c>
      <c r="AB3" s="34">
        <v>98.00292</v>
      </c>
    </row>
    <row r="4" spans="1:28" ht="16.5" customHeight="1">
      <c r="A4" s="8" t="s">
        <v>11</v>
      </c>
      <c r="B4" s="31">
        <v>10.595943</v>
      </c>
      <c r="C4" s="31">
        <v>12.432456</v>
      </c>
      <c r="D4" s="31">
        <v>16.098249</v>
      </c>
      <c r="E4" s="31">
        <v>18.245003</v>
      </c>
      <c r="F4" s="31">
        <v>19.69669</v>
      </c>
      <c r="G4" s="35">
        <v>20.087913</v>
      </c>
      <c r="H4" s="35">
        <v>22.419624</v>
      </c>
      <c r="I4" s="35">
        <v>22.117987</v>
      </c>
      <c r="J4" s="35">
        <v>22.415073</v>
      </c>
      <c r="K4" s="35">
        <v>22.7682</v>
      </c>
      <c r="L4" s="32">
        <v>23.365861</v>
      </c>
      <c r="M4" s="35">
        <v>23.846327</v>
      </c>
      <c r="N4" s="35">
        <v>24.437357</v>
      </c>
      <c r="O4" s="35">
        <v>24.749594</v>
      </c>
      <c r="P4" s="35">
        <v>25.256169</v>
      </c>
      <c r="Q4" s="35">
        <v>25.948553</v>
      </c>
      <c r="R4" s="35">
        <v>26.548396</v>
      </c>
      <c r="S4" s="32">
        <v>26.275281</v>
      </c>
      <c r="T4" s="35">
        <v>26.844522</v>
      </c>
      <c r="U4" s="35">
        <v>26.994054</v>
      </c>
      <c r="V4" s="32">
        <v>27.895467</v>
      </c>
      <c r="W4" s="35">
        <v>28.352998</v>
      </c>
      <c r="X4" s="35">
        <v>28.82984</v>
      </c>
      <c r="Y4" s="35">
        <v>29.118718</v>
      </c>
      <c r="Z4" s="30">
        <v>28.007833</v>
      </c>
      <c r="AA4" s="31">
        <v>26.998415</v>
      </c>
      <c r="AB4" s="34">
        <v>27.506882</v>
      </c>
    </row>
    <row r="5" spans="1:28" ht="33" customHeight="1">
      <c r="A5" s="14" t="s">
        <v>8</v>
      </c>
      <c r="B5" s="17">
        <f aca="true" t="shared" si="0" ref="B5:Y5">B4/B3*100</f>
        <v>23.501388609949483</v>
      </c>
      <c r="C5" s="17">
        <f t="shared" si="0"/>
        <v>23.016672720231924</v>
      </c>
      <c r="D5" s="17">
        <f t="shared" si="0"/>
        <v>23.73031615978136</v>
      </c>
      <c r="E5" s="36">
        <f t="shared" si="0"/>
        <v>25.352763602936573</v>
      </c>
      <c r="F5" s="17">
        <f t="shared" si="0"/>
        <v>25.230597417097826</v>
      </c>
      <c r="G5" s="37">
        <f t="shared" si="0"/>
        <v>26.295700464179767</v>
      </c>
      <c r="H5" s="37">
        <f t="shared" si="0"/>
        <v>26.536770822082584</v>
      </c>
      <c r="I5" s="19">
        <f t="shared" si="0"/>
        <v>26.1943610653553</v>
      </c>
      <c r="J5" s="37">
        <f t="shared" si="0"/>
        <v>26.130026716189565</v>
      </c>
      <c r="K5" s="37">
        <f t="shared" si="0"/>
        <v>26.043534666381973</v>
      </c>
      <c r="L5" s="37">
        <f t="shared" si="0"/>
        <v>26.226862633806647</v>
      </c>
      <c r="M5" s="37">
        <f t="shared" si="0"/>
        <v>26.19638735833687</v>
      </c>
      <c r="N5" s="19">
        <f t="shared" si="0"/>
        <v>25.991091174984042</v>
      </c>
      <c r="O5" s="19">
        <f t="shared" si="0"/>
        <v>26.161749514252904</v>
      </c>
      <c r="P5" s="19">
        <f t="shared" si="0"/>
        <v>26.580433019256724</v>
      </c>
      <c r="Q5" s="37">
        <f t="shared" si="0"/>
        <v>26.847415755405603</v>
      </c>
      <c r="R5" s="19">
        <f t="shared" si="0"/>
        <v>26.86689362045776</v>
      </c>
      <c r="S5" s="37">
        <f t="shared" si="0"/>
        <v>27.322226364850195</v>
      </c>
      <c r="T5" s="19">
        <f t="shared" si="0"/>
        <v>27.478321577649993</v>
      </c>
      <c r="U5" s="19">
        <f t="shared" si="0"/>
        <v>27.551235305144168</v>
      </c>
      <c r="V5" s="19">
        <f t="shared" si="0"/>
        <v>27.854321710142642</v>
      </c>
      <c r="W5" s="19">
        <f t="shared" si="0"/>
        <v>28.274617931631724</v>
      </c>
      <c r="X5" s="37">
        <f t="shared" si="0"/>
        <v>28.93858309245819</v>
      </c>
      <c r="Y5" s="37">
        <f t="shared" si="0"/>
        <v>28.727108618951032</v>
      </c>
      <c r="Z5" s="37">
        <f>Z4/Z3*100</f>
        <v>28.21422257743396</v>
      </c>
      <c r="AA5" s="17">
        <f>AA4/AA3*100</f>
        <v>28.577391919409905</v>
      </c>
      <c r="AB5" s="17">
        <f>AB4/AB3*100</f>
        <v>28.067410644499162</v>
      </c>
    </row>
    <row r="6" spans="1:28" ht="16.5" customHeight="1">
      <c r="A6" s="9" t="s">
        <v>2</v>
      </c>
      <c r="B6" s="38">
        <v>10.559596</v>
      </c>
      <c r="C6" s="38">
        <v>12.398707</v>
      </c>
      <c r="D6" s="38">
        <v>16.06189</v>
      </c>
      <c r="E6" s="25">
        <v>18.210492</v>
      </c>
      <c r="F6" s="25">
        <v>19.659098</v>
      </c>
      <c r="G6" s="25">
        <v>20.041466</v>
      </c>
      <c r="H6" s="25">
        <v>22.366211</v>
      </c>
      <c r="I6" s="38">
        <v>22.064827</v>
      </c>
      <c r="J6" s="25">
        <v>22.362755</v>
      </c>
      <c r="K6" s="25">
        <v>22.715102</v>
      </c>
      <c r="L6" s="26">
        <v>23.310722</v>
      </c>
      <c r="M6" s="26">
        <v>23.791058</v>
      </c>
      <c r="N6" s="26">
        <v>24.382614</v>
      </c>
      <c r="O6" s="26">
        <v>24.69517</v>
      </c>
      <c r="P6" s="26">
        <v>25.201107</v>
      </c>
      <c r="Q6" s="26">
        <v>25.891325</v>
      </c>
      <c r="R6" s="25">
        <v>26.488526</v>
      </c>
      <c r="S6" s="38">
        <v>26.212522</v>
      </c>
      <c r="T6" s="38">
        <v>26.783999</v>
      </c>
      <c r="U6" s="25">
        <v>26.919866</v>
      </c>
      <c r="V6" s="25">
        <v>27.816636</v>
      </c>
      <c r="W6" s="25">
        <v>28.271726</v>
      </c>
      <c r="X6" s="25">
        <v>28.750793</v>
      </c>
      <c r="Y6" s="25">
        <v>29.031063</v>
      </c>
      <c r="Z6" s="25">
        <v>27.925373</v>
      </c>
      <c r="AA6" s="25">
        <v>26.916048</v>
      </c>
      <c r="AB6" s="39">
        <v>27.425194</v>
      </c>
    </row>
    <row r="7" spans="1:28" ht="16.5" customHeight="1">
      <c r="A7" s="4" t="s">
        <v>15</v>
      </c>
      <c r="B7" s="23">
        <v>0.074959</v>
      </c>
      <c r="C7" s="23">
        <v>0.015972</v>
      </c>
      <c r="D7" s="23">
        <v>0.006849</v>
      </c>
      <c r="E7" s="23">
        <v>0.000538</v>
      </c>
      <c r="F7" s="24" t="s">
        <v>12</v>
      </c>
      <c r="G7" s="24" t="s">
        <v>12</v>
      </c>
      <c r="H7" s="24" t="s">
        <v>12</v>
      </c>
      <c r="I7" s="24" t="s">
        <v>12</v>
      </c>
      <c r="J7" s="24" t="s">
        <v>12</v>
      </c>
      <c r="K7" s="24" t="s">
        <v>12</v>
      </c>
      <c r="L7" s="24" t="s">
        <v>12</v>
      </c>
      <c r="M7" s="24" t="s">
        <v>12</v>
      </c>
      <c r="N7" s="24" t="s">
        <v>12</v>
      </c>
      <c r="O7" s="24" t="s">
        <v>12</v>
      </c>
      <c r="P7" s="24" t="s">
        <v>12</v>
      </c>
      <c r="Q7" s="24" t="s">
        <v>12</v>
      </c>
      <c r="R7" s="24" t="s">
        <v>12</v>
      </c>
      <c r="S7" s="24" t="s">
        <v>12</v>
      </c>
      <c r="T7" s="24" t="s">
        <v>12</v>
      </c>
      <c r="U7" s="24" t="s">
        <v>12</v>
      </c>
      <c r="V7" s="24" t="s">
        <v>12</v>
      </c>
      <c r="W7" s="24" t="s">
        <v>12</v>
      </c>
      <c r="X7" s="24" t="s">
        <v>12</v>
      </c>
      <c r="Y7" s="24" t="s">
        <v>12</v>
      </c>
      <c r="Z7" s="24" t="s">
        <v>12</v>
      </c>
      <c r="AA7" s="24" t="s">
        <v>12</v>
      </c>
      <c r="AB7" s="24" t="s">
        <v>12</v>
      </c>
    </row>
    <row r="8" spans="1:28" ht="16.5" customHeight="1">
      <c r="A8" s="13" t="s">
        <v>17</v>
      </c>
      <c r="B8" s="23">
        <v>3.046</v>
      </c>
      <c r="C8" s="23">
        <v>0.655</v>
      </c>
      <c r="D8" s="23">
        <v>0.298</v>
      </c>
      <c r="E8" s="24">
        <v>0.024</v>
      </c>
      <c r="F8" s="24" t="s">
        <v>12</v>
      </c>
      <c r="G8" s="24" t="s">
        <v>12</v>
      </c>
      <c r="H8" s="24" t="s">
        <v>12</v>
      </c>
      <c r="I8" s="24" t="s">
        <v>12</v>
      </c>
      <c r="J8" s="24" t="s">
        <v>12</v>
      </c>
      <c r="K8" s="24" t="s">
        <v>12</v>
      </c>
      <c r="L8" s="24" t="s">
        <v>12</v>
      </c>
      <c r="M8" s="24" t="s">
        <v>12</v>
      </c>
      <c r="N8" s="24" t="s">
        <v>12</v>
      </c>
      <c r="O8" s="24" t="s">
        <v>12</v>
      </c>
      <c r="P8" s="24" t="s">
        <v>12</v>
      </c>
      <c r="Q8" s="24" t="s">
        <v>12</v>
      </c>
      <c r="R8" s="24" t="s">
        <v>12</v>
      </c>
      <c r="S8" s="24" t="s">
        <v>12</v>
      </c>
      <c r="T8" s="24" t="s">
        <v>12</v>
      </c>
      <c r="U8" s="24" t="s">
        <v>12</v>
      </c>
      <c r="V8" s="24" t="s">
        <v>12</v>
      </c>
      <c r="W8" s="24" t="s">
        <v>12</v>
      </c>
      <c r="X8" s="24" t="s">
        <v>12</v>
      </c>
      <c r="Y8" s="24" t="s">
        <v>12</v>
      </c>
      <c r="Z8" s="24" t="s">
        <v>12</v>
      </c>
      <c r="AA8" s="24" t="s">
        <v>12</v>
      </c>
      <c r="AB8" s="24" t="s">
        <v>12</v>
      </c>
    </row>
    <row r="9" spans="1:28" ht="16.5" customHeight="1">
      <c r="A9" s="9" t="s">
        <v>18</v>
      </c>
      <c r="B9" s="25">
        <v>0.359223</v>
      </c>
      <c r="C9" s="25">
        <v>0.516541</v>
      </c>
      <c r="D9" s="25">
        <v>0.744553</v>
      </c>
      <c r="E9" s="25">
        <v>0.594622</v>
      </c>
      <c r="F9" s="25">
        <v>0.649853</v>
      </c>
      <c r="G9" s="25">
        <v>0.519383</v>
      </c>
      <c r="H9" s="25">
        <v>0.679889</v>
      </c>
      <c r="I9" s="25">
        <v>0.620324</v>
      </c>
      <c r="J9" s="25">
        <v>0.608106</v>
      </c>
      <c r="K9" s="25">
        <v>0.644729</v>
      </c>
      <c r="L9" s="25">
        <v>0.708538</v>
      </c>
      <c r="M9" s="25">
        <v>0.723953</v>
      </c>
      <c r="N9" s="25">
        <v>0.736886</v>
      </c>
      <c r="O9" s="25">
        <v>0.780313</v>
      </c>
      <c r="P9" s="25">
        <v>0.666097</v>
      </c>
      <c r="Q9" s="25">
        <v>0.675335</v>
      </c>
      <c r="R9" s="25">
        <v>0.671991</v>
      </c>
      <c r="S9" s="25">
        <v>0.658046</v>
      </c>
      <c r="T9" s="25">
        <v>0.701644</v>
      </c>
      <c r="U9" s="25">
        <v>0.627446</v>
      </c>
      <c r="V9" s="25">
        <v>0.601955</v>
      </c>
      <c r="W9" s="25">
        <v>0.623903</v>
      </c>
      <c r="X9" s="25">
        <v>0.624975</v>
      </c>
      <c r="Y9" s="25">
        <v>0.665401</v>
      </c>
      <c r="Z9" s="25">
        <v>0.692134</v>
      </c>
      <c r="AA9" s="25">
        <v>0.643051</v>
      </c>
      <c r="AB9" s="39">
        <v>0.681581</v>
      </c>
    </row>
    <row r="10" spans="1:28" ht="16.5" customHeight="1">
      <c r="A10" s="13" t="s">
        <v>9</v>
      </c>
      <c r="B10" s="25">
        <v>0.35</v>
      </c>
      <c r="C10" s="25">
        <v>0.5</v>
      </c>
      <c r="D10" s="25">
        <v>0.72</v>
      </c>
      <c r="E10" s="25">
        <v>0.582963</v>
      </c>
      <c r="F10" s="26">
        <v>0.6346219999999999</v>
      </c>
      <c r="G10" s="25">
        <v>0.503766</v>
      </c>
      <c r="H10" s="25">
        <v>0.6600860000000001</v>
      </c>
      <c r="I10" s="25">
        <v>0.601672</v>
      </c>
      <c r="J10" s="25">
        <v>0.589822</v>
      </c>
      <c r="K10" s="25">
        <v>0.6271680000000001</v>
      </c>
      <c r="L10" s="25">
        <v>0.68857</v>
      </c>
      <c r="M10" s="25">
        <v>0.70492</v>
      </c>
      <c r="N10" s="25">
        <v>0.7175130000000001</v>
      </c>
      <c r="O10" s="25">
        <v>0.759798</v>
      </c>
      <c r="P10" s="25">
        <v>0.644818</v>
      </c>
      <c r="Q10" s="25">
        <v>0.656941</v>
      </c>
      <c r="R10" s="25">
        <v>0.654962</v>
      </c>
      <c r="S10" s="25">
        <v>0.639501</v>
      </c>
      <c r="T10" s="25">
        <v>0.6818690000000001</v>
      </c>
      <c r="U10" s="25">
        <v>0.609763</v>
      </c>
      <c r="V10" s="25">
        <v>0.586701</v>
      </c>
      <c r="W10" s="25">
        <v>0.606909</v>
      </c>
      <c r="X10" s="25">
        <v>0.607952</v>
      </c>
      <c r="Y10" s="26">
        <v>0.6460199999999999</v>
      </c>
      <c r="Z10" s="25">
        <v>0.673938</v>
      </c>
      <c r="AA10" s="25">
        <v>0.627366</v>
      </c>
      <c r="AB10" s="39">
        <v>0.663806</v>
      </c>
    </row>
    <row r="11" spans="1:28" ht="16.5" customHeight="1">
      <c r="A11" s="9" t="s">
        <v>20</v>
      </c>
      <c r="B11" s="25">
        <v>10.125414</v>
      </c>
      <c r="C11" s="25">
        <v>11.866194</v>
      </c>
      <c r="D11" s="25">
        <v>15.310488</v>
      </c>
      <c r="E11" s="25">
        <v>17.615332</v>
      </c>
      <c r="F11" s="25">
        <v>19.009245</v>
      </c>
      <c r="G11" s="25">
        <v>19.472345</v>
      </c>
      <c r="H11" s="38">
        <v>21.625901</v>
      </c>
      <c r="I11" s="25">
        <v>21.374408</v>
      </c>
      <c r="J11" s="25">
        <v>21.674902</v>
      </c>
      <c r="K11" s="26">
        <v>21.976713</v>
      </c>
      <c r="L11" s="26">
        <v>22.497345</v>
      </c>
      <c r="M11" s="26">
        <v>22.954616</v>
      </c>
      <c r="N11" s="40">
        <v>23.565068</v>
      </c>
      <c r="O11" s="26">
        <v>23.812891</v>
      </c>
      <c r="P11" s="26">
        <v>24.422167</v>
      </c>
      <c r="Q11" s="26">
        <v>25.098194</v>
      </c>
      <c r="R11" s="26">
        <v>25.681648</v>
      </c>
      <c r="S11" s="26">
        <v>25.412351</v>
      </c>
      <c r="T11" s="26">
        <v>25.912704</v>
      </c>
      <c r="U11" s="26">
        <v>26.062607</v>
      </c>
      <c r="V11" s="26">
        <v>26.924961</v>
      </c>
      <c r="W11" s="26">
        <v>27.308807</v>
      </c>
      <c r="X11" s="26">
        <v>27.650867</v>
      </c>
      <c r="Y11" s="26">
        <v>27.763173</v>
      </c>
      <c r="Z11" s="25">
        <v>26.407101</v>
      </c>
      <c r="AA11" s="25">
        <v>25.338745</v>
      </c>
      <c r="AB11" s="39">
        <v>25.64562</v>
      </c>
    </row>
    <row r="12" spans="1:28" ht="16.5" customHeight="1">
      <c r="A12" s="13" t="s">
        <v>10</v>
      </c>
      <c r="B12" s="27">
        <v>1879.579</v>
      </c>
      <c r="C12" s="27">
        <v>2202.964</v>
      </c>
      <c r="D12" s="27">
        <v>2839.051</v>
      </c>
      <c r="E12" s="27">
        <v>3266.952</v>
      </c>
      <c r="F12" s="27">
        <v>3493.965</v>
      </c>
      <c r="G12" s="27">
        <v>3590.9</v>
      </c>
      <c r="H12" s="27">
        <v>3973.963</v>
      </c>
      <c r="I12" s="27">
        <v>3928.571</v>
      </c>
      <c r="J12" s="27">
        <v>3982.337</v>
      </c>
      <c r="K12" s="27">
        <v>4060.215</v>
      </c>
      <c r="L12" s="27">
        <v>4167.346</v>
      </c>
      <c r="M12" s="27">
        <v>4258.915</v>
      </c>
      <c r="N12" s="27">
        <v>4363.088</v>
      </c>
      <c r="O12" s="27">
        <v>4416.041</v>
      </c>
      <c r="P12" s="27">
        <v>4533.277</v>
      </c>
      <c r="Q12" s="27">
        <v>4659.077</v>
      </c>
      <c r="R12" s="27">
        <v>4762.49</v>
      </c>
      <c r="S12" s="27">
        <v>4722.248</v>
      </c>
      <c r="T12" s="27">
        <v>4821.02</v>
      </c>
      <c r="U12" s="27">
        <v>4862.034</v>
      </c>
      <c r="V12" s="27">
        <v>5021.459</v>
      </c>
      <c r="W12" s="27">
        <v>5094.461</v>
      </c>
      <c r="X12" s="27">
        <v>5175.025</v>
      </c>
      <c r="Y12" s="27">
        <v>5214.663</v>
      </c>
      <c r="Z12" s="41">
        <v>5015.684</v>
      </c>
      <c r="AA12" s="41">
        <v>4846.679</v>
      </c>
      <c r="AB12" s="27">
        <v>4930.555</v>
      </c>
    </row>
    <row r="13" spans="1:28" ht="16.5" customHeight="1">
      <c r="A13" s="4" t="s">
        <v>0</v>
      </c>
      <c r="B13" s="23">
        <v>0.01046</v>
      </c>
      <c r="C13" s="23">
        <v>0.009974</v>
      </c>
      <c r="D13" s="23">
        <v>0.010627</v>
      </c>
      <c r="E13" s="23">
        <v>0.010149</v>
      </c>
      <c r="F13" s="23">
        <v>0.011069</v>
      </c>
      <c r="G13" s="23">
        <v>0.014148</v>
      </c>
      <c r="H13" s="23">
        <v>0.016211</v>
      </c>
      <c r="I13" s="23">
        <v>0.016236</v>
      </c>
      <c r="J13" s="23">
        <v>0.016056</v>
      </c>
      <c r="K13" s="23">
        <v>0.016278</v>
      </c>
      <c r="L13" s="23">
        <v>0.01704</v>
      </c>
      <c r="M13" s="23">
        <v>0.016973</v>
      </c>
      <c r="N13" s="23">
        <v>0.016797</v>
      </c>
      <c r="O13" s="23">
        <v>0.016744</v>
      </c>
      <c r="P13" s="23">
        <v>0.016929</v>
      </c>
      <c r="Q13" s="23">
        <v>0.017491</v>
      </c>
      <c r="R13" s="23">
        <v>0.018363</v>
      </c>
      <c r="S13" s="23">
        <v>0.019531</v>
      </c>
      <c r="T13" s="23">
        <v>0.018825</v>
      </c>
      <c r="U13" s="23">
        <v>0.023235</v>
      </c>
      <c r="V13" s="23">
        <v>0.024647</v>
      </c>
      <c r="W13" s="23">
        <v>0.025612</v>
      </c>
      <c r="X13" s="28">
        <v>0.025104</v>
      </c>
      <c r="Y13" s="28">
        <v>0.027885</v>
      </c>
      <c r="Z13" s="28">
        <v>0.026271</v>
      </c>
      <c r="AA13" s="23">
        <v>0.026547</v>
      </c>
      <c r="AB13" s="42">
        <v>0.026408</v>
      </c>
    </row>
    <row r="14" spans="1:28" ht="16.5" customHeight="1" thickBot="1">
      <c r="A14" s="10" t="s">
        <v>22</v>
      </c>
      <c r="B14" s="43">
        <v>0.025887</v>
      </c>
      <c r="C14" s="43">
        <v>0.023776</v>
      </c>
      <c r="D14" s="43">
        <v>0.025731</v>
      </c>
      <c r="E14" s="43">
        <v>0.024362</v>
      </c>
      <c r="F14" s="43">
        <v>0.026523</v>
      </c>
      <c r="G14" s="44">
        <v>0.032299</v>
      </c>
      <c r="H14" s="44">
        <v>0.037203</v>
      </c>
      <c r="I14" s="43">
        <v>0.036924</v>
      </c>
      <c r="J14" s="45">
        <v>0.036262</v>
      </c>
      <c r="K14" s="43">
        <v>0.03682</v>
      </c>
      <c r="L14" s="43">
        <v>0.038098</v>
      </c>
      <c r="M14" s="45">
        <v>0.038296</v>
      </c>
      <c r="N14" s="43">
        <v>0.037946</v>
      </c>
      <c r="O14" s="43">
        <v>0.037681</v>
      </c>
      <c r="P14" s="43">
        <v>0.038133</v>
      </c>
      <c r="Q14" s="43">
        <v>0.039738</v>
      </c>
      <c r="R14" s="43">
        <v>0.041507</v>
      </c>
      <c r="S14" s="44">
        <v>0.043228</v>
      </c>
      <c r="T14" s="44">
        <v>0.041699</v>
      </c>
      <c r="U14" s="43">
        <v>0.050953</v>
      </c>
      <c r="V14" s="45">
        <v>0.054184</v>
      </c>
      <c r="W14" s="44">
        <v>0.055661</v>
      </c>
      <c r="X14" s="44">
        <v>0.053943</v>
      </c>
      <c r="Y14" s="44">
        <v>0.05977</v>
      </c>
      <c r="Z14" s="43">
        <v>0.056189</v>
      </c>
      <c r="AA14" s="43">
        <v>0.055819</v>
      </c>
      <c r="AB14" s="46">
        <v>0.05528</v>
      </c>
    </row>
    <row r="15" spans="1:25" s="11" customFormat="1" ht="12.75" customHeight="1">
      <c r="A15" s="51" t="s">
        <v>24</v>
      </c>
      <c r="B15" s="52"/>
      <c r="C15" s="52"/>
      <c r="D15" s="52"/>
      <c r="E15" s="52"/>
      <c r="F15" s="52"/>
      <c r="G15" s="52"/>
      <c r="H15" s="52"/>
      <c r="I15" s="22"/>
      <c r="J15" s="22"/>
      <c r="K15" s="22"/>
      <c r="L15" s="22"/>
      <c r="M15" s="22"/>
      <c r="N15" s="22"/>
      <c r="O15" s="22"/>
      <c r="P15" s="22"/>
      <c r="Q15" s="22"/>
      <c r="R15" s="22"/>
      <c r="S15" s="22"/>
      <c r="T15" s="22"/>
      <c r="U15" s="22"/>
      <c r="V15" s="22"/>
      <c r="W15" s="22"/>
      <c r="X15" s="22"/>
      <c r="Y15" s="22"/>
    </row>
    <row r="16" spans="1:27" s="11" customFormat="1" ht="12.75" customHeight="1">
      <c r="A16" s="47" t="s">
        <v>13</v>
      </c>
      <c r="B16" s="47"/>
      <c r="C16" s="47"/>
      <c r="D16" s="47"/>
      <c r="E16" s="47"/>
      <c r="F16" s="47"/>
      <c r="G16" s="47"/>
      <c r="H16" s="47"/>
      <c r="I16" s="16"/>
      <c r="J16" s="16"/>
      <c r="K16" s="16"/>
      <c r="L16" s="16"/>
      <c r="M16" s="16"/>
      <c r="N16" s="16"/>
      <c r="O16" s="16"/>
      <c r="P16" s="16"/>
      <c r="Q16" s="16"/>
      <c r="R16" s="16"/>
      <c r="S16" s="16"/>
      <c r="T16" s="16"/>
      <c r="U16" s="16"/>
      <c r="V16" s="16"/>
      <c r="W16" s="16"/>
      <c r="X16" s="16"/>
      <c r="Y16" s="16"/>
      <c r="Z16" s="16"/>
      <c r="AA16" s="16"/>
    </row>
    <row r="17" spans="1:27" s="11" customFormat="1" ht="12.75" customHeight="1">
      <c r="A17" s="47" t="s">
        <v>14</v>
      </c>
      <c r="B17" s="47"/>
      <c r="C17" s="47"/>
      <c r="D17" s="47"/>
      <c r="E17" s="47"/>
      <c r="F17" s="47"/>
      <c r="G17" s="47"/>
      <c r="H17" s="47"/>
      <c r="I17" s="16"/>
      <c r="J17" s="16"/>
      <c r="K17" s="16"/>
      <c r="L17" s="16"/>
      <c r="M17" s="16"/>
      <c r="N17" s="16"/>
      <c r="O17" s="16"/>
      <c r="P17" s="16"/>
      <c r="Q17" s="16"/>
      <c r="R17" s="16"/>
      <c r="S17" s="16"/>
      <c r="T17" s="16"/>
      <c r="U17" s="16"/>
      <c r="V17" s="16"/>
      <c r="W17" s="16"/>
      <c r="X17" s="16"/>
      <c r="Y17" s="16"/>
      <c r="Z17" s="16"/>
      <c r="AA17" s="16"/>
    </row>
    <row r="18" spans="1:16" s="11" customFormat="1" ht="12.75" customHeight="1">
      <c r="A18" s="48" t="s">
        <v>16</v>
      </c>
      <c r="B18" s="48"/>
      <c r="C18" s="48"/>
      <c r="D18" s="48"/>
      <c r="E18" s="48"/>
      <c r="F18" s="48"/>
      <c r="G18" s="48"/>
      <c r="H18" s="48"/>
      <c r="I18" s="5"/>
      <c r="P18" s="5"/>
    </row>
    <row r="19" spans="1:16" s="11" customFormat="1" ht="12.75" customHeight="1">
      <c r="A19" s="47" t="s">
        <v>19</v>
      </c>
      <c r="B19" s="47"/>
      <c r="C19" s="47"/>
      <c r="D19" s="47"/>
      <c r="E19" s="47"/>
      <c r="F19" s="47"/>
      <c r="G19" s="47"/>
      <c r="H19" s="47"/>
      <c r="I19" s="5"/>
      <c r="K19" s="5"/>
      <c r="L19" s="5"/>
      <c r="M19" s="5"/>
      <c r="O19" s="5"/>
      <c r="P19" s="5"/>
    </row>
    <row r="20" spans="1:16" s="11" customFormat="1" ht="25.5" customHeight="1">
      <c r="A20" s="47" t="s">
        <v>21</v>
      </c>
      <c r="B20" s="47"/>
      <c r="C20" s="47"/>
      <c r="D20" s="47"/>
      <c r="E20" s="47"/>
      <c r="F20" s="47"/>
      <c r="G20" s="47"/>
      <c r="H20" s="47"/>
      <c r="I20" s="5"/>
      <c r="K20" s="5"/>
      <c r="L20" s="5"/>
      <c r="M20" s="5"/>
      <c r="N20" s="5"/>
      <c r="O20" s="5"/>
      <c r="P20" s="5"/>
    </row>
    <row r="21" spans="1:16" s="11" customFormat="1" ht="25.5" customHeight="1">
      <c r="A21" s="48" t="s">
        <v>23</v>
      </c>
      <c r="B21" s="48"/>
      <c r="C21" s="48"/>
      <c r="D21" s="48"/>
      <c r="E21" s="48"/>
      <c r="F21" s="48"/>
      <c r="G21" s="48"/>
      <c r="H21" s="48"/>
      <c r="I21" s="5"/>
      <c r="K21" s="5"/>
      <c r="L21" s="5"/>
      <c r="M21" s="5"/>
      <c r="N21" s="5"/>
      <c r="O21" s="5"/>
      <c r="P21" s="5"/>
    </row>
    <row r="22" spans="1:16" s="11" customFormat="1" ht="12.75" customHeight="1">
      <c r="A22" s="48"/>
      <c r="B22" s="48"/>
      <c r="C22" s="48"/>
      <c r="D22" s="48"/>
      <c r="E22" s="48"/>
      <c r="F22" s="48"/>
      <c r="G22" s="48"/>
      <c r="H22" s="48"/>
      <c r="I22" s="2"/>
      <c r="L22" s="2"/>
      <c r="M22" s="2"/>
      <c r="N22" s="2"/>
      <c r="O22" s="2"/>
      <c r="P22" s="2"/>
    </row>
    <row r="23" spans="1:16" s="11" customFormat="1" ht="12.75" customHeight="1">
      <c r="A23" s="56" t="s">
        <v>25</v>
      </c>
      <c r="B23" s="57"/>
      <c r="C23" s="57"/>
      <c r="D23" s="57"/>
      <c r="E23" s="57"/>
      <c r="F23" s="57"/>
      <c r="G23" s="57"/>
      <c r="H23" s="57"/>
      <c r="I23" s="3"/>
      <c r="K23" s="3"/>
      <c r="L23" s="3"/>
      <c r="M23" s="3"/>
      <c r="N23" s="3"/>
      <c r="O23" s="3"/>
      <c r="P23" s="3"/>
    </row>
    <row r="24" spans="1:16" s="11" customFormat="1" ht="12.75" customHeight="1">
      <c r="A24" s="58" t="s">
        <v>4</v>
      </c>
      <c r="B24" s="57"/>
      <c r="C24" s="57"/>
      <c r="D24" s="57"/>
      <c r="E24" s="57"/>
      <c r="F24" s="57"/>
      <c r="G24" s="57"/>
      <c r="H24" s="57"/>
      <c r="I24" s="2"/>
      <c r="K24" s="2"/>
      <c r="L24" s="2"/>
      <c r="M24" s="2"/>
      <c r="N24" s="2"/>
      <c r="O24" s="2"/>
      <c r="P24" s="2"/>
    </row>
    <row r="25" spans="1:20" s="11" customFormat="1" ht="12.75" customHeight="1">
      <c r="A25" s="58"/>
      <c r="B25" s="57"/>
      <c r="C25" s="57"/>
      <c r="D25" s="57"/>
      <c r="E25" s="57"/>
      <c r="F25" s="57"/>
      <c r="G25" s="57"/>
      <c r="H25" s="57"/>
      <c r="I25" s="6"/>
      <c r="K25" s="6"/>
      <c r="L25" s="6"/>
      <c r="M25" s="6"/>
      <c r="N25" s="6"/>
      <c r="O25" s="6"/>
      <c r="P25" s="6"/>
      <c r="T25" s="3"/>
    </row>
    <row r="26" spans="1:16" s="11" customFormat="1" ht="12.75" customHeight="1">
      <c r="A26" s="53" t="s">
        <v>5</v>
      </c>
      <c r="B26" s="53"/>
      <c r="C26" s="53"/>
      <c r="D26" s="53"/>
      <c r="E26" s="53"/>
      <c r="F26" s="53"/>
      <c r="G26" s="53"/>
      <c r="H26" s="53"/>
      <c r="I26" s="7"/>
      <c r="K26" s="7"/>
      <c r="L26" s="7"/>
      <c r="M26" s="7"/>
      <c r="N26" s="7"/>
      <c r="O26" s="7"/>
      <c r="P26" s="7"/>
    </row>
    <row r="27" spans="1:8" ht="12.75" customHeight="1">
      <c r="A27" s="54" t="s">
        <v>26</v>
      </c>
      <c r="B27" s="54"/>
      <c r="C27" s="54"/>
      <c r="D27" s="54"/>
      <c r="E27" s="54"/>
      <c r="F27" s="54"/>
      <c r="G27" s="54"/>
      <c r="H27" s="54"/>
    </row>
    <row r="28" spans="1:8" ht="25.5" customHeight="1">
      <c r="A28" s="50" t="s">
        <v>29</v>
      </c>
      <c r="B28" s="50"/>
      <c r="C28" s="50"/>
      <c r="D28" s="50"/>
      <c r="E28" s="50"/>
      <c r="F28" s="50"/>
      <c r="G28" s="50"/>
      <c r="H28" s="50"/>
    </row>
    <row r="29" spans="1:8" ht="12.75" customHeight="1">
      <c r="A29" s="54" t="s">
        <v>1</v>
      </c>
      <c r="B29" s="54"/>
      <c r="C29" s="54"/>
      <c r="D29" s="54"/>
      <c r="E29" s="54"/>
      <c r="F29" s="54"/>
      <c r="G29" s="54"/>
      <c r="H29" s="54"/>
    </row>
    <row r="30" spans="1:8" ht="12.75" customHeight="1">
      <c r="A30" s="55" t="s">
        <v>7</v>
      </c>
      <c r="B30" s="55"/>
      <c r="C30" s="55"/>
      <c r="D30" s="55"/>
      <c r="E30" s="55"/>
      <c r="F30" s="55"/>
      <c r="G30" s="55"/>
      <c r="H30" s="55"/>
    </row>
    <row r="31" spans="1:8" ht="25.5" customHeight="1">
      <c r="A31" s="50" t="s">
        <v>27</v>
      </c>
      <c r="B31" s="50"/>
      <c r="C31" s="50"/>
      <c r="D31" s="50"/>
      <c r="E31" s="50"/>
      <c r="F31" s="50"/>
      <c r="G31" s="50"/>
      <c r="H31" s="50"/>
    </row>
    <row r="32" spans="1:8" ht="25.5" customHeight="1">
      <c r="A32" s="50" t="s">
        <v>28</v>
      </c>
      <c r="B32" s="50"/>
      <c r="C32" s="50"/>
      <c r="D32" s="50"/>
      <c r="E32" s="50"/>
      <c r="F32" s="50"/>
      <c r="G32" s="50"/>
      <c r="H32" s="50"/>
    </row>
  </sheetData>
  <sheetProtection/>
  <mergeCells count="19">
    <mergeCell ref="A32:H32"/>
    <mergeCell ref="A20:H20"/>
    <mergeCell ref="A26:H26"/>
    <mergeCell ref="A27:H27"/>
    <mergeCell ref="A29:H29"/>
    <mergeCell ref="A30:H30"/>
    <mergeCell ref="A23:H23"/>
    <mergeCell ref="A24:H24"/>
    <mergeCell ref="A25:H25"/>
    <mergeCell ref="A28:H28"/>
    <mergeCell ref="A22:H22"/>
    <mergeCell ref="A19:H19"/>
    <mergeCell ref="A21:H21"/>
    <mergeCell ref="A1:AB1"/>
    <mergeCell ref="A31:H31"/>
    <mergeCell ref="A18:H18"/>
    <mergeCell ref="A15:H15"/>
    <mergeCell ref="A16:H16"/>
    <mergeCell ref="A17:H17"/>
  </mergeCells>
  <printOptions/>
  <pageMargins left="0.49" right="0.41" top="1" bottom="1" header="0.5" footer="0.5"/>
  <pageSetup horizontalDpi="600" verticalDpi="600" orientation="landscape"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USDOT User</cp:lastModifiedBy>
  <cp:lastPrinted>2009-01-07T13:31:43Z</cp:lastPrinted>
  <dcterms:created xsi:type="dcterms:W3CDTF">1999-05-10T20:50:07Z</dcterms:created>
  <dcterms:modified xsi:type="dcterms:W3CDTF">2012-01-09T15:22:55Z</dcterms:modified>
  <cp:category/>
  <cp:version/>
  <cp:contentType/>
  <cp:contentStatus/>
</cp:coreProperties>
</file>