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41" yWindow="1575" windowWidth="15600" windowHeight="7830" tabRatio="801" activeTab="0"/>
  </bookViews>
  <sheets>
    <sheet name="2-22" sheetId="1" r:id="rId1"/>
  </sheets>
  <definedNames>
    <definedName name="HTML_CodePage" hidden="1">1252</definedName>
    <definedName name="HTML_Control" hidden="1">{"'2-22'!$A$1:$K$41"}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tasks\nts2000\nts2000\HTML\Ch2_web\2-22.htm"</definedName>
    <definedName name="HTML_Title" hidden="1">"Table 2-22"</definedName>
  </definedNames>
  <calcPr fullCalcOnLoad="1"/>
</workbook>
</file>

<file path=xl/sharedStrings.xml><?xml version="1.0" encoding="utf-8"?>
<sst xmlns="http://schemas.openxmlformats.org/spreadsheetml/2006/main" count="27" uniqueCount="13">
  <si>
    <t>Fatalities</t>
  </si>
  <si>
    <t>N</t>
  </si>
  <si>
    <t>Vehicle-miles (millions)</t>
  </si>
  <si>
    <t xml:space="preserve">The injury and crash data in this table are from NHTSA's General Estimates System (GES). The data from the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</si>
  <si>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t>NOTES</t>
  </si>
  <si>
    <t>Injured persons</t>
  </si>
  <si>
    <t>Rates per 100 million vehicle-miles</t>
  </si>
  <si>
    <r>
      <t xml:space="preserve">KEY: </t>
    </r>
    <r>
      <rPr>
        <sz val="9"/>
        <rFont val="Arial"/>
        <family val="2"/>
      </rPr>
      <t xml:space="preserve">N = data do not exist; P = preliminary; R = revised. </t>
    </r>
  </si>
  <si>
    <r>
      <t xml:space="preserve">Since </t>
    </r>
    <r>
      <rPr>
        <i/>
        <sz val="9"/>
        <rFont val="Arial"/>
        <family val="2"/>
      </rPr>
      <t>Vehicle-miles</t>
    </r>
    <r>
      <rPr>
        <sz val="9"/>
        <rFont val="Arial"/>
        <family val="2"/>
      </rPr>
      <t xml:space="preserve"> data for 2000 and later years are estimated using enhanced methodology, data for these years are not comparable with prior years or with numbers published in the previous NTS reports. </t>
    </r>
  </si>
  <si>
    <r>
      <t xml:space="preserve">SOURCE: </t>
    </r>
    <r>
      <rPr>
        <sz val="9"/>
        <rFont val="Arial"/>
        <family val="2"/>
      </rPr>
      <t>U.S. Department of Transportation, National Highway Traffic Safety Administration, National Center for Statistics and Analysis, personal communications, Jun. 7, 2012</t>
    </r>
  </si>
  <si>
    <t>Table 2-22:  Motorcycle Rider (Operator) Safety Data</t>
  </si>
  <si>
    <t>Motorcycle riders (operators) involved in crashes</t>
  </si>
  <si>
    <r>
      <rPr>
        <i/>
        <sz val="9"/>
        <rFont val="Arial"/>
        <family val="2"/>
      </rPr>
      <t>Fatalities</t>
    </r>
    <r>
      <rPr>
        <sz val="9"/>
        <rFont val="Arial"/>
        <family val="2"/>
      </rPr>
      <t xml:space="preserve">, </t>
    </r>
    <r>
      <rPr>
        <i/>
        <sz val="9"/>
        <rFont val="Arial"/>
        <family val="2"/>
      </rPr>
      <t>Injured persons</t>
    </r>
    <r>
      <rPr>
        <sz val="9"/>
        <rFont val="Arial"/>
        <family val="2"/>
      </rPr>
      <t xml:space="preserve"> and </t>
    </r>
    <r>
      <rPr>
        <i/>
        <sz val="9"/>
        <rFont val="Arial"/>
        <family val="2"/>
      </rPr>
      <t>Motorcycle riders (operators) involved in crashes</t>
    </r>
    <r>
      <rPr>
        <sz val="9"/>
        <rFont val="Arial"/>
        <family val="2"/>
      </rPr>
      <t xml:space="preserve"> data for 2010 are preliminary.</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</si>
</sst>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R\)\ ###0"/>
    <numFmt numFmtId="167" formatCode="\(\P\)\ ###0"/>
    <numFmt numFmtId="168" formatCode="\(\R\)\ #,##0"/>
    <numFmt numFmtId="169" formatCode="\(\R\)\ 0.00"/>
  </numFmts>
  <fonts count="51">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1"/>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b/>
      <sz val="9"/>
      <name val="Arial"/>
      <family val="2"/>
    </font>
    <font>
      <sz val="9"/>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bottom style="thin"/>
    </border>
    <border>
      <left/>
      <right/>
      <top style="medium"/>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5" fontId="4" fillId="0" borderId="3" applyNumberFormat="0" applyFill="0">
      <alignment horizontal="right"/>
      <protection/>
    </xf>
    <xf numFmtId="0" fontId="39" fillId="0" borderId="0" applyNumberFormat="0" applyFill="0" applyBorder="0" applyAlignment="0" applyProtection="0"/>
    <xf numFmtId="0" fontId="40" fillId="2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6" fillId="0" borderId="3">
      <alignment horizontal="left"/>
      <protection/>
    </xf>
    <xf numFmtId="0" fontId="6" fillId="0" borderId="7">
      <alignment horizontal="right" vertical="center"/>
      <protection/>
    </xf>
    <xf numFmtId="0" fontId="4" fillId="0" borderId="3">
      <alignment horizontal="left" vertical="center"/>
      <protection/>
    </xf>
    <xf numFmtId="0" fontId="7" fillId="0" borderId="3">
      <alignment horizontal="left"/>
      <protection/>
    </xf>
    <xf numFmtId="0" fontId="7" fillId="30" borderId="0">
      <alignment horizontal="centerContinuous" wrapText="1"/>
      <protection/>
    </xf>
    <xf numFmtId="0" fontId="44" fillId="31" borderId="1" applyNumberFormat="0" applyAlignment="0" applyProtection="0"/>
    <xf numFmtId="0" fontId="45" fillId="0" borderId="8" applyNumberFormat="0" applyFill="0" applyAlignment="0" applyProtection="0"/>
    <xf numFmtId="0" fontId="46" fillId="32"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8" fillId="0" borderId="0">
      <alignment/>
      <protection/>
    </xf>
    <xf numFmtId="0" fontId="0" fillId="33" borderId="9" applyNumberFormat="0" applyFont="0" applyAlignment="0" applyProtection="0"/>
    <xf numFmtId="0" fontId="47" fillId="27" borderId="10"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165" fontId="2" fillId="0" borderId="0" applyNumberFormat="0">
      <alignment horizontal="right"/>
      <protection/>
    </xf>
    <xf numFmtId="0" fontId="6" fillId="34" borderId="0">
      <alignment horizontal="centerContinuous" vertical="center" wrapText="1"/>
      <protection/>
    </xf>
    <xf numFmtId="0" fontId="6" fillId="0" borderId="11">
      <alignment horizontal="left" vertical="center"/>
      <protection/>
    </xf>
    <xf numFmtId="0" fontId="9" fillId="0" borderId="0">
      <alignment horizontal="left" vertical="top"/>
      <protection/>
    </xf>
    <xf numFmtId="0" fontId="48" fillId="0" borderId="0" applyNumberFormat="0" applyFill="0" applyBorder="0" applyAlignment="0" applyProtection="0"/>
    <xf numFmtId="0" fontId="7" fillId="0" borderId="0">
      <alignment horizontal="left"/>
      <protection/>
    </xf>
    <xf numFmtId="0" fontId="10" fillId="0" borderId="0">
      <alignment horizontal="left"/>
      <protection/>
    </xf>
    <xf numFmtId="0" fontId="4" fillId="0" borderId="0">
      <alignment horizontal="left"/>
      <protection/>
    </xf>
    <xf numFmtId="0" fontId="9" fillId="0" borderId="0">
      <alignment horizontal="left" vertical="top"/>
      <protection/>
    </xf>
    <xf numFmtId="0" fontId="10" fillId="0" borderId="0">
      <alignment horizontal="left"/>
      <protection/>
    </xf>
    <xf numFmtId="0" fontId="4" fillId="0" borderId="0">
      <alignment horizontal="left"/>
      <protection/>
    </xf>
    <xf numFmtId="0" fontId="49" fillId="0" borderId="12" applyNumberFormat="0" applyFill="0" applyAlignment="0" applyProtection="0"/>
    <xf numFmtId="0" fontId="50" fillId="0" borderId="0" applyNumberFormat="0" applyFill="0" applyBorder="0" applyAlignment="0" applyProtection="0"/>
    <xf numFmtId="49" fontId="2" fillId="0" borderId="3">
      <alignment horizontal="left"/>
      <protection/>
    </xf>
    <xf numFmtId="0" fontId="6" fillId="0" borderId="7">
      <alignment horizontal="left"/>
      <protection/>
    </xf>
    <xf numFmtId="0" fontId="7" fillId="0" borderId="0">
      <alignment horizontal="left" vertical="center"/>
      <protection/>
    </xf>
  </cellStyleXfs>
  <cellXfs count="46">
    <xf numFmtId="0" fontId="0" fillId="0" borderId="0" xfId="0" applyAlignment="1">
      <alignment/>
    </xf>
    <xf numFmtId="0" fontId="0" fillId="0" borderId="0" xfId="66" applyFont="1" applyFill="1">
      <alignment/>
      <protection/>
    </xf>
    <xf numFmtId="0" fontId="12" fillId="0" borderId="0" xfId="66" applyFont="1" applyFill="1">
      <alignment/>
      <protection/>
    </xf>
    <xf numFmtId="0" fontId="13" fillId="0" borderId="13" xfId="72" applyFont="1" applyFill="1" applyBorder="1" applyAlignment="1">
      <alignment horizontal="center"/>
      <protection/>
    </xf>
    <xf numFmtId="0" fontId="14" fillId="0" borderId="0" xfId="66" applyFont="1" applyFill="1">
      <alignment/>
      <protection/>
    </xf>
    <xf numFmtId="0" fontId="13" fillId="0" borderId="0" xfId="72" applyFont="1" applyFill="1" applyBorder="1" applyAlignment="1">
      <alignment horizontal="left"/>
      <protection/>
    </xf>
    <xf numFmtId="3" fontId="13" fillId="0" borderId="0" xfId="72" applyNumberFormat="1" applyFont="1" applyFill="1" applyBorder="1" applyAlignment="1">
      <alignment horizontal="right"/>
      <protection/>
    </xf>
    <xf numFmtId="3" fontId="13" fillId="0" borderId="0" xfId="66" applyNumberFormat="1" applyFont="1" applyFill="1" applyAlignment="1">
      <alignment horizontal="right"/>
      <protection/>
    </xf>
    <xf numFmtId="0" fontId="13" fillId="0" borderId="0" xfId="66" applyFont="1" applyFill="1">
      <alignment/>
      <protection/>
    </xf>
    <xf numFmtId="0" fontId="14" fillId="0" borderId="0" xfId="72" applyFont="1" applyFill="1" applyBorder="1" applyAlignment="1">
      <alignment horizontal="left"/>
      <protection/>
    </xf>
    <xf numFmtId="3" fontId="14" fillId="0" borderId="0" xfId="72" applyNumberFormat="1" applyFont="1" applyFill="1" applyBorder="1" applyAlignment="1">
      <alignment horizontal="right"/>
      <protection/>
    </xf>
    <xf numFmtId="0" fontId="14" fillId="0" borderId="0" xfId="66" applyFont="1" applyFill="1" applyAlignment="1">
      <alignment horizontal="right"/>
      <protection/>
    </xf>
    <xf numFmtId="0" fontId="14" fillId="0" borderId="0" xfId="72" applyFont="1" applyFill="1" applyBorder="1" applyAlignment="1">
      <alignment horizontal="right"/>
      <protection/>
    </xf>
    <xf numFmtId="0" fontId="14" fillId="0" borderId="14" xfId="72" applyFont="1" applyFill="1" applyBorder="1" applyAlignment="1">
      <alignment horizontal="right"/>
      <protection/>
    </xf>
    <xf numFmtId="0" fontId="13" fillId="0" borderId="0" xfId="72" applyFont="1" applyFill="1" applyBorder="1" applyAlignment="1">
      <alignment horizontal="left" vertical="top"/>
      <protection/>
    </xf>
    <xf numFmtId="3" fontId="13" fillId="0" borderId="0" xfId="66" applyNumberFormat="1" applyFont="1" applyFill="1" applyAlignment="1">
      <alignment horizontal="right" vertical="top"/>
      <protection/>
    </xf>
    <xf numFmtId="3" fontId="13" fillId="0" borderId="0" xfId="66" applyNumberFormat="1" applyFont="1" applyFill="1">
      <alignment/>
      <protection/>
    </xf>
    <xf numFmtId="0" fontId="13" fillId="0" borderId="13" xfId="72" applyNumberFormat="1" applyFont="1" applyFill="1" applyBorder="1" applyAlignment="1">
      <alignment horizontal="center"/>
      <protection/>
    </xf>
    <xf numFmtId="0" fontId="13" fillId="0" borderId="13" xfId="66" applyNumberFormat="1" applyFont="1" applyFill="1" applyBorder="1" applyAlignment="1">
      <alignment horizontal="center"/>
      <protection/>
    </xf>
    <xf numFmtId="0" fontId="16" fillId="0" borderId="0" xfId="72" applyFont="1" applyFill="1" applyAlignment="1">
      <alignment horizontal="left" vertical="center"/>
      <protection/>
    </xf>
    <xf numFmtId="0" fontId="16" fillId="0" borderId="0" xfId="66" applyFont="1" applyFill="1" applyAlignment="1">
      <alignment horizontal="left" vertical="center"/>
      <protection/>
    </xf>
    <xf numFmtId="3" fontId="0" fillId="0" borderId="0" xfId="66" applyNumberFormat="1" applyFont="1" applyFill="1">
      <alignment/>
      <protection/>
    </xf>
    <xf numFmtId="164" fontId="0" fillId="0" borderId="0" xfId="66" applyNumberFormat="1" applyFont="1" applyFill="1">
      <alignment/>
      <protection/>
    </xf>
    <xf numFmtId="166" fontId="13" fillId="0" borderId="13" xfId="66" applyNumberFormat="1" applyFont="1" applyFill="1" applyBorder="1" applyAlignment="1">
      <alignment horizontal="center"/>
      <protection/>
    </xf>
    <xf numFmtId="166" fontId="13" fillId="0" borderId="15" xfId="66" applyNumberFormat="1" applyFont="1" applyFill="1" applyBorder="1" applyAlignment="1">
      <alignment horizontal="center"/>
      <protection/>
    </xf>
    <xf numFmtId="167" fontId="13" fillId="0" borderId="13" xfId="66" applyNumberFormat="1" applyFont="1" applyFill="1" applyBorder="1" applyAlignment="1">
      <alignment horizontal="center"/>
      <protection/>
    </xf>
    <xf numFmtId="2" fontId="14" fillId="0" borderId="0" xfId="72" applyNumberFormat="1" applyFont="1" applyFill="1" applyBorder="1" applyAlignment="1">
      <alignment horizontal="right"/>
      <protection/>
    </xf>
    <xf numFmtId="2" fontId="14" fillId="0" borderId="14" xfId="72" applyNumberFormat="1" applyFont="1" applyFill="1" applyBorder="1" applyAlignment="1">
      <alignment horizontal="right"/>
      <protection/>
    </xf>
    <xf numFmtId="0" fontId="13" fillId="0" borderId="0" xfId="72" applyFont="1" applyFill="1" applyBorder="1" applyAlignment="1">
      <alignment horizontal="left" vertical="top" wrapText="1"/>
      <protection/>
    </xf>
    <xf numFmtId="168" fontId="13" fillId="0" borderId="0" xfId="72" applyNumberFormat="1" applyFont="1" applyFill="1" applyBorder="1" applyAlignment="1">
      <alignment horizontal="right"/>
      <protection/>
    </xf>
    <xf numFmtId="168" fontId="13" fillId="0" borderId="0" xfId="66" applyNumberFormat="1" applyFont="1" applyFill="1" applyAlignment="1">
      <alignment horizontal="right"/>
      <protection/>
    </xf>
    <xf numFmtId="169" fontId="14" fillId="0" borderId="0" xfId="72" applyNumberFormat="1" applyFont="1" applyFill="1" applyBorder="1" applyAlignment="1">
      <alignment horizontal="right"/>
      <protection/>
    </xf>
    <xf numFmtId="169" fontId="14" fillId="0" borderId="14" xfId="72" applyNumberFormat="1" applyFont="1" applyFill="1" applyBorder="1" applyAlignment="1">
      <alignment horizontal="right"/>
      <protection/>
    </xf>
    <xf numFmtId="0" fontId="16" fillId="0" borderId="0" xfId="64" applyNumberFormat="1" applyFont="1" applyFill="1" applyAlignment="1">
      <alignment vertical="top" wrapText="1"/>
      <protection/>
    </xf>
    <xf numFmtId="0" fontId="0" fillId="0" borderId="0" xfId="64" applyFont="1" applyFill="1" applyAlignment="1">
      <alignment vertical="top" wrapText="1"/>
      <protection/>
    </xf>
    <xf numFmtId="0" fontId="15" fillId="0" borderId="0" xfId="72" applyFont="1" applyFill="1" applyAlignment="1">
      <alignment wrapText="1"/>
      <protection/>
    </xf>
    <xf numFmtId="0" fontId="0" fillId="0" borderId="0" xfId="64" applyFont="1" applyFill="1" applyAlignment="1">
      <alignment wrapText="1"/>
      <protection/>
    </xf>
    <xf numFmtId="0" fontId="16" fillId="0" borderId="0" xfId="72" applyFont="1" applyFill="1" applyAlignment="1">
      <alignment wrapText="1"/>
      <protection/>
    </xf>
    <xf numFmtId="0" fontId="11" fillId="0" borderId="14" xfId="82" applyFont="1" applyFill="1" applyBorder="1" applyAlignment="1">
      <alignment horizontal="left" wrapText="1"/>
      <protection/>
    </xf>
    <xf numFmtId="0" fontId="15" fillId="0" borderId="16" xfId="72" applyFont="1" applyFill="1" applyBorder="1" applyAlignment="1">
      <alignment horizontal="left" vertical="center" wrapText="1"/>
      <protection/>
    </xf>
    <xf numFmtId="0" fontId="0" fillId="0" borderId="16" xfId="0" applyFont="1" applyFill="1" applyBorder="1" applyAlignment="1">
      <alignment horizontal="left" vertical="center" wrapText="1"/>
    </xf>
    <xf numFmtId="0" fontId="16" fillId="0" borderId="0" xfId="72" applyFont="1" applyFill="1" applyAlignment="1">
      <alignment horizontal="left" vertical="center" wrapText="1"/>
      <protection/>
    </xf>
    <xf numFmtId="0" fontId="0" fillId="0" borderId="0" xfId="0" applyFont="1" applyFill="1" applyAlignment="1">
      <alignment horizontal="left" vertical="center" wrapText="1"/>
    </xf>
    <xf numFmtId="0" fontId="15" fillId="0" borderId="0" xfId="72" applyNumberFormat="1" applyFont="1" applyFill="1" applyAlignment="1">
      <alignment wrapText="1"/>
      <protection/>
    </xf>
    <xf numFmtId="0" fontId="16" fillId="0" borderId="0" xfId="72" applyNumberFormat="1" applyFont="1" applyFill="1" applyAlignment="1">
      <alignment vertical="top" wrapText="1"/>
      <protection/>
    </xf>
    <xf numFmtId="0" fontId="15" fillId="0" borderId="0" xfId="72" applyNumberFormat="1" applyFont="1" applyFill="1" applyAlignment="1">
      <alignment vertical="top"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rmal 2" xfId="63"/>
    <cellStyle name="Normal 3" xfId="64"/>
    <cellStyle name="Normal 5" xfId="65"/>
    <cellStyle name="Normal_Sheet2" xfId="66"/>
    <cellStyle name="Note" xfId="67"/>
    <cellStyle name="Output" xfId="68"/>
    <cellStyle name="Percent" xfId="69"/>
    <cellStyle name="Source Hed" xfId="70"/>
    <cellStyle name="Source Superscript" xfId="71"/>
    <cellStyle name="Source Text" xfId="72"/>
    <cellStyle name="Superscript" xfId="73"/>
    <cellStyle name="Table Data" xfId="74"/>
    <cellStyle name="Table Head Top" xfId="75"/>
    <cellStyle name="Table Hed Side" xfId="76"/>
    <cellStyle name="Table Title" xfId="77"/>
    <cellStyle name="Title" xfId="78"/>
    <cellStyle name="Title Text" xfId="79"/>
    <cellStyle name="Title Text 1" xfId="80"/>
    <cellStyle name="Title Text 2" xfId="81"/>
    <cellStyle name="Title-1" xfId="82"/>
    <cellStyle name="Title-2" xfId="83"/>
    <cellStyle name="Title-3" xfId="84"/>
    <cellStyle name="Total" xfId="85"/>
    <cellStyle name="Warning Text" xfId="86"/>
    <cellStyle name="Wrap" xfId="87"/>
    <cellStyle name="Wrap Bold" xfId="88"/>
    <cellStyle name="Wrap Title"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5"/>
  <sheetViews>
    <sheetView tabSelected="1" zoomScalePageLayoutView="0" workbookViewId="0" topLeftCell="A1">
      <selection activeCell="A1" sqref="A1:Y1"/>
    </sheetView>
  </sheetViews>
  <sheetFormatPr defaultColWidth="9.140625" defaultRowHeight="12.75"/>
  <cols>
    <col min="1" max="1" width="31.7109375" style="1" customWidth="1"/>
    <col min="2" max="25" width="10.7109375" style="1" customWidth="1"/>
    <col min="26" max="255" width="7.57421875" style="1" customWidth="1"/>
    <col min="256" max="16384" width="9.140625" style="1" customWidth="1"/>
  </cols>
  <sheetData>
    <row r="1" spans="1:25" s="2" customFormat="1" ht="16.5" customHeight="1" thickBot="1">
      <c r="A1" s="38" t="s">
        <v>10</v>
      </c>
      <c r="B1" s="38"/>
      <c r="C1" s="38"/>
      <c r="D1" s="38"/>
      <c r="E1" s="38"/>
      <c r="F1" s="38"/>
      <c r="G1" s="38"/>
      <c r="H1" s="38"/>
      <c r="I1" s="38"/>
      <c r="J1" s="38"/>
      <c r="K1" s="38"/>
      <c r="L1" s="38"/>
      <c r="M1" s="38"/>
      <c r="N1" s="38"/>
      <c r="O1" s="38"/>
      <c r="P1" s="38"/>
      <c r="Q1" s="38"/>
      <c r="R1" s="38"/>
      <c r="S1" s="38"/>
      <c r="T1" s="38"/>
      <c r="U1" s="38"/>
      <c r="V1" s="38"/>
      <c r="W1" s="38"/>
      <c r="X1" s="38"/>
      <c r="Y1" s="38"/>
    </row>
    <row r="2" spans="1:25" s="4" customFormat="1" ht="16.5" customHeight="1">
      <c r="A2" s="3"/>
      <c r="B2" s="17">
        <v>1975</v>
      </c>
      <c r="C2" s="17">
        <v>1980</v>
      </c>
      <c r="D2" s="17">
        <v>1985</v>
      </c>
      <c r="E2" s="17">
        <v>1990</v>
      </c>
      <c r="F2" s="17">
        <v>1991</v>
      </c>
      <c r="G2" s="17">
        <v>1992</v>
      </c>
      <c r="H2" s="17">
        <v>1993</v>
      </c>
      <c r="I2" s="17">
        <v>1994</v>
      </c>
      <c r="J2" s="17">
        <v>1995</v>
      </c>
      <c r="K2" s="17">
        <v>1996</v>
      </c>
      <c r="L2" s="17">
        <v>1997</v>
      </c>
      <c r="M2" s="18">
        <v>1998</v>
      </c>
      <c r="N2" s="18">
        <v>1999</v>
      </c>
      <c r="O2" s="23">
        <v>2000</v>
      </c>
      <c r="P2" s="23">
        <v>2001</v>
      </c>
      <c r="Q2" s="24">
        <v>2002</v>
      </c>
      <c r="R2" s="24">
        <v>2003</v>
      </c>
      <c r="S2" s="23">
        <v>2004</v>
      </c>
      <c r="T2" s="23">
        <v>2005</v>
      </c>
      <c r="U2" s="23">
        <v>2006</v>
      </c>
      <c r="V2" s="23">
        <v>2007</v>
      </c>
      <c r="W2" s="23">
        <v>2008</v>
      </c>
      <c r="X2" s="23">
        <v>2009</v>
      </c>
      <c r="Y2" s="25">
        <v>2010</v>
      </c>
    </row>
    <row r="3" spans="1:25" s="8" customFormat="1" ht="16.5" customHeight="1">
      <c r="A3" s="5" t="s">
        <v>0</v>
      </c>
      <c r="B3" s="6">
        <v>3189</v>
      </c>
      <c r="C3" s="6">
        <v>5144</v>
      </c>
      <c r="D3" s="6">
        <v>4564</v>
      </c>
      <c r="E3" s="6">
        <v>3244</v>
      </c>
      <c r="F3" s="6">
        <v>2806</v>
      </c>
      <c r="G3" s="6">
        <v>2395</v>
      </c>
      <c r="H3" s="6">
        <v>2449</v>
      </c>
      <c r="I3" s="6">
        <v>2320</v>
      </c>
      <c r="J3" s="6">
        <v>2227</v>
      </c>
      <c r="K3" s="6">
        <v>2161</v>
      </c>
      <c r="L3" s="6">
        <v>2116</v>
      </c>
      <c r="M3" s="7">
        <v>2294</v>
      </c>
      <c r="N3" s="7">
        <v>2483</v>
      </c>
      <c r="O3" s="15">
        <v>2897</v>
      </c>
      <c r="P3" s="7">
        <v>3197</v>
      </c>
      <c r="Q3" s="16">
        <v>3270</v>
      </c>
      <c r="R3" s="16">
        <v>3714</v>
      </c>
      <c r="S3" s="16">
        <v>4028</v>
      </c>
      <c r="T3" s="16">
        <v>4576</v>
      </c>
      <c r="U3" s="16">
        <v>4837</v>
      </c>
      <c r="V3" s="16">
        <v>5174</v>
      </c>
      <c r="W3" s="16">
        <v>5312</v>
      </c>
      <c r="X3" s="16">
        <v>4469</v>
      </c>
      <c r="Y3" s="16">
        <v>4502</v>
      </c>
    </row>
    <row r="4" spans="1:25" s="8" customFormat="1" ht="16.5" customHeight="1">
      <c r="A4" s="14" t="s">
        <v>5</v>
      </c>
      <c r="B4" s="6" t="s">
        <v>1</v>
      </c>
      <c r="C4" s="6" t="s">
        <v>1</v>
      </c>
      <c r="D4" s="6" t="s">
        <v>1</v>
      </c>
      <c r="E4" s="6">
        <v>84285</v>
      </c>
      <c r="F4" s="6">
        <v>80435</v>
      </c>
      <c r="G4" s="6">
        <v>65099</v>
      </c>
      <c r="H4" s="6">
        <v>59436</v>
      </c>
      <c r="I4" s="6">
        <v>57405</v>
      </c>
      <c r="J4" s="6">
        <v>57480</v>
      </c>
      <c r="K4" s="6">
        <v>55281</v>
      </c>
      <c r="L4" s="6">
        <v>52574</v>
      </c>
      <c r="M4" s="7">
        <v>48974</v>
      </c>
      <c r="N4" s="7">
        <v>49986</v>
      </c>
      <c r="O4" s="7">
        <v>57723</v>
      </c>
      <c r="P4" s="7">
        <v>60236</v>
      </c>
      <c r="Q4" s="16">
        <v>64713</v>
      </c>
      <c r="R4" s="16">
        <v>67103</v>
      </c>
      <c r="S4" s="7">
        <v>76379</v>
      </c>
      <c r="T4" s="7">
        <v>87335</v>
      </c>
      <c r="U4" s="7">
        <v>87652</v>
      </c>
      <c r="V4" s="7">
        <v>102994</v>
      </c>
      <c r="W4" s="7">
        <v>95986</v>
      </c>
      <c r="X4" s="7">
        <v>89607</v>
      </c>
      <c r="Y4" s="7">
        <v>81979</v>
      </c>
    </row>
    <row r="5" spans="1:25" s="8" customFormat="1" ht="33" customHeight="1">
      <c r="A5" s="28" t="s">
        <v>11</v>
      </c>
      <c r="B5" s="6" t="s">
        <v>1</v>
      </c>
      <c r="C5" s="6" t="s">
        <v>1</v>
      </c>
      <c r="D5" s="6" t="s">
        <v>1</v>
      </c>
      <c r="E5" s="29">
        <v>104777</v>
      </c>
      <c r="F5" s="29">
        <v>106022</v>
      </c>
      <c r="G5" s="29">
        <v>73360</v>
      </c>
      <c r="H5" s="29">
        <v>75149</v>
      </c>
      <c r="I5" s="29">
        <v>69274</v>
      </c>
      <c r="J5" s="29">
        <v>66994</v>
      </c>
      <c r="K5" s="29">
        <v>66716</v>
      </c>
      <c r="L5" s="29">
        <v>62956</v>
      </c>
      <c r="M5" s="30">
        <v>55483</v>
      </c>
      <c r="N5" s="30">
        <v>58861</v>
      </c>
      <c r="O5" s="7">
        <v>70189</v>
      </c>
      <c r="P5" s="7">
        <v>74361</v>
      </c>
      <c r="Q5" s="7">
        <v>78305</v>
      </c>
      <c r="R5" s="7">
        <v>81022</v>
      </c>
      <c r="S5" s="7">
        <v>87679</v>
      </c>
      <c r="T5" s="7">
        <v>103185</v>
      </c>
      <c r="U5" s="7">
        <v>103901</v>
      </c>
      <c r="V5" s="7">
        <v>123241</v>
      </c>
      <c r="W5" s="7">
        <v>113733</v>
      </c>
      <c r="X5" s="7">
        <v>105732</v>
      </c>
      <c r="Y5" s="7">
        <v>96439</v>
      </c>
    </row>
    <row r="6" spans="1:25" s="8" customFormat="1" ht="16.5" customHeight="1">
      <c r="A6" s="5" t="s">
        <v>2</v>
      </c>
      <c r="B6" s="6">
        <v>5629</v>
      </c>
      <c r="C6" s="6">
        <v>10214</v>
      </c>
      <c r="D6" s="6">
        <v>9086</v>
      </c>
      <c r="E6" s="6">
        <v>9557</v>
      </c>
      <c r="F6" s="6">
        <v>9178</v>
      </c>
      <c r="G6" s="6">
        <v>9557</v>
      </c>
      <c r="H6" s="6">
        <v>9906</v>
      </c>
      <c r="I6" s="6">
        <v>10240</v>
      </c>
      <c r="J6" s="6">
        <v>9797</v>
      </c>
      <c r="K6" s="6">
        <v>9920</v>
      </c>
      <c r="L6" s="6">
        <v>10081</v>
      </c>
      <c r="M6" s="7">
        <v>10283</v>
      </c>
      <c r="N6" s="7">
        <v>10584</v>
      </c>
      <c r="O6" s="7">
        <v>10469</v>
      </c>
      <c r="P6" s="7">
        <v>9633</v>
      </c>
      <c r="Q6" s="16">
        <v>9552</v>
      </c>
      <c r="R6" s="16">
        <v>9576</v>
      </c>
      <c r="S6" s="7">
        <v>10122</v>
      </c>
      <c r="T6" s="7">
        <v>10454</v>
      </c>
      <c r="U6" s="7">
        <v>12049</v>
      </c>
      <c r="V6" s="7">
        <v>21396</v>
      </c>
      <c r="W6" s="16">
        <v>20811</v>
      </c>
      <c r="X6" s="16">
        <v>20822</v>
      </c>
      <c r="Y6" s="16">
        <v>18462</v>
      </c>
    </row>
    <row r="7" spans="1:16" s="4" customFormat="1" ht="16.5" customHeight="1">
      <c r="A7" s="14" t="s">
        <v>6</v>
      </c>
      <c r="B7" s="12"/>
      <c r="C7" s="12"/>
      <c r="D7" s="12"/>
      <c r="E7" s="10"/>
      <c r="F7" s="10"/>
      <c r="G7" s="10"/>
      <c r="H7" s="10"/>
      <c r="I7" s="10"/>
      <c r="J7" s="10"/>
      <c r="K7" s="10"/>
      <c r="L7" s="10"/>
      <c r="M7" s="11"/>
      <c r="N7" s="11"/>
      <c r="O7" s="11"/>
      <c r="P7" s="11"/>
    </row>
    <row r="8" spans="1:25" s="4" customFormat="1" ht="16.5" customHeight="1">
      <c r="A8" s="9" t="s">
        <v>0</v>
      </c>
      <c r="B8" s="26">
        <f aca="true" t="shared" si="0" ref="B8:V8">B3/(B6/100)</f>
        <v>56.653046722330785</v>
      </c>
      <c r="C8" s="26">
        <f t="shared" si="0"/>
        <v>50.36224789504602</v>
      </c>
      <c r="D8" s="26">
        <f t="shared" si="0"/>
        <v>50.23112480739599</v>
      </c>
      <c r="E8" s="26">
        <f t="shared" si="0"/>
        <v>33.94370618394894</v>
      </c>
      <c r="F8" s="26">
        <f t="shared" si="0"/>
        <v>30.573109609936804</v>
      </c>
      <c r="G8" s="26">
        <f t="shared" si="0"/>
        <v>25.060165323846398</v>
      </c>
      <c r="H8" s="26">
        <f t="shared" si="0"/>
        <v>24.722390470421967</v>
      </c>
      <c r="I8" s="26">
        <f t="shared" si="0"/>
        <v>22.65625</v>
      </c>
      <c r="J8" s="26">
        <f t="shared" si="0"/>
        <v>22.731448402572216</v>
      </c>
      <c r="K8" s="26">
        <f t="shared" si="0"/>
        <v>21.784274193548388</v>
      </c>
      <c r="L8" s="26">
        <f t="shared" si="0"/>
        <v>20.989981152663425</v>
      </c>
      <c r="M8" s="26">
        <f t="shared" si="0"/>
        <v>22.30866478654089</v>
      </c>
      <c r="N8" s="26">
        <f t="shared" si="0"/>
        <v>23.459939531368104</v>
      </c>
      <c r="O8" s="26">
        <f t="shared" si="0"/>
        <v>27.67217499283599</v>
      </c>
      <c r="P8" s="26">
        <f t="shared" si="0"/>
        <v>33.18799958476072</v>
      </c>
      <c r="Q8" s="26">
        <f t="shared" si="0"/>
        <v>34.233668341708544</v>
      </c>
      <c r="R8" s="26">
        <f t="shared" si="0"/>
        <v>38.7844611528822</v>
      </c>
      <c r="S8" s="26">
        <f t="shared" si="0"/>
        <v>39.79450701442403</v>
      </c>
      <c r="T8" s="26">
        <f t="shared" si="0"/>
        <v>43.772718576621386</v>
      </c>
      <c r="U8" s="26">
        <f t="shared" si="0"/>
        <v>40.14441032450826</v>
      </c>
      <c r="V8" s="26">
        <f t="shared" si="0"/>
        <v>24.18209011030099</v>
      </c>
      <c r="W8" s="26">
        <f>W3/(W6/100)</f>
        <v>25.524962760078804</v>
      </c>
      <c r="X8" s="26">
        <f>X3/(X6/100)</f>
        <v>21.462875804437616</v>
      </c>
      <c r="Y8" s="26">
        <f>Y3/(Y6/100)</f>
        <v>24.385223702740763</v>
      </c>
    </row>
    <row r="9" spans="1:25" s="4" customFormat="1" ht="16.5" customHeight="1">
      <c r="A9" s="9" t="s">
        <v>5</v>
      </c>
      <c r="B9" s="12" t="s">
        <v>1</v>
      </c>
      <c r="C9" s="12" t="s">
        <v>1</v>
      </c>
      <c r="D9" s="12" t="s">
        <v>1</v>
      </c>
      <c r="E9" s="26">
        <f aca="true" t="shared" si="1" ref="E9:W9">E4/(E6/100)</f>
        <v>881.9190122423355</v>
      </c>
      <c r="F9" s="26">
        <f t="shared" si="1"/>
        <v>876.3891915449989</v>
      </c>
      <c r="G9" s="26">
        <f t="shared" si="1"/>
        <v>681.1656377524329</v>
      </c>
      <c r="H9" s="26">
        <f t="shared" si="1"/>
        <v>600</v>
      </c>
      <c r="I9" s="26">
        <f t="shared" si="1"/>
        <v>560.595703125</v>
      </c>
      <c r="J9" s="26">
        <f t="shared" si="1"/>
        <v>586.710217413494</v>
      </c>
      <c r="K9" s="26">
        <f t="shared" si="1"/>
        <v>557.2681451612904</v>
      </c>
      <c r="L9" s="26">
        <f t="shared" si="1"/>
        <v>521.5157226465628</v>
      </c>
      <c r="M9" s="26">
        <f t="shared" si="1"/>
        <v>476.26179130603913</v>
      </c>
      <c r="N9" s="26">
        <f t="shared" si="1"/>
        <v>472.27891156462584</v>
      </c>
      <c r="O9" s="26">
        <f t="shared" si="1"/>
        <v>551.3707135351991</v>
      </c>
      <c r="P9" s="26">
        <f>P4/(P6/100)</f>
        <v>625.3088342157168</v>
      </c>
      <c r="Q9" s="26">
        <f t="shared" si="1"/>
        <v>677.4811557788945</v>
      </c>
      <c r="R9" s="26">
        <f t="shared" si="1"/>
        <v>700.7414369256475</v>
      </c>
      <c r="S9" s="26">
        <f t="shared" si="1"/>
        <v>754.5840742936178</v>
      </c>
      <c r="T9" s="26">
        <f t="shared" si="1"/>
        <v>835.4218480964224</v>
      </c>
      <c r="U9" s="26">
        <f t="shared" si="1"/>
        <v>727.4628599883808</v>
      </c>
      <c r="V9" s="26">
        <f t="shared" si="1"/>
        <v>481.37034959805567</v>
      </c>
      <c r="W9" s="26">
        <f t="shared" si="1"/>
        <v>461.22723559655947</v>
      </c>
      <c r="X9" s="26">
        <f>X4/(X6/100)</f>
        <v>430.34770915377965</v>
      </c>
      <c r="Y9" s="26">
        <f>Y4/(Y6/100)</f>
        <v>444.0418156212761</v>
      </c>
    </row>
    <row r="10" spans="1:25" s="4" customFormat="1" ht="33" customHeight="1" thickBot="1">
      <c r="A10" s="28" t="s">
        <v>11</v>
      </c>
      <c r="B10" s="13" t="s">
        <v>1</v>
      </c>
      <c r="C10" s="13" t="s">
        <v>1</v>
      </c>
      <c r="D10" s="13" t="s">
        <v>1</v>
      </c>
      <c r="E10" s="31">
        <f aca="true" t="shared" si="2" ref="E10:V10">E5/(E6/100)</f>
        <v>1096.3377628963065</v>
      </c>
      <c r="F10" s="31">
        <f t="shared" si="2"/>
        <v>1155.1754194813684</v>
      </c>
      <c r="G10" s="31">
        <f t="shared" si="2"/>
        <v>767.6048969341845</v>
      </c>
      <c r="H10" s="31">
        <f t="shared" si="2"/>
        <v>758.621037754896</v>
      </c>
      <c r="I10" s="31">
        <f t="shared" si="2"/>
        <v>676.50390625</v>
      </c>
      <c r="J10" s="31">
        <f t="shared" si="2"/>
        <v>683.8215780340921</v>
      </c>
      <c r="K10" s="31">
        <f t="shared" si="2"/>
        <v>672.5403225806451</v>
      </c>
      <c r="L10" s="32">
        <f t="shared" si="2"/>
        <v>624.5015375458784</v>
      </c>
      <c r="M10" s="32">
        <f t="shared" si="2"/>
        <v>539.5604395604396</v>
      </c>
      <c r="N10" s="32">
        <f t="shared" si="2"/>
        <v>556.1318972033257</v>
      </c>
      <c r="O10" s="27">
        <f t="shared" si="2"/>
        <v>670.4460788996084</v>
      </c>
      <c r="P10" s="27">
        <f t="shared" si="2"/>
        <v>771.9402055434444</v>
      </c>
      <c r="Q10" s="27">
        <f t="shared" si="2"/>
        <v>819.7759631490787</v>
      </c>
      <c r="R10" s="27">
        <f t="shared" si="2"/>
        <v>846.09440267335</v>
      </c>
      <c r="S10" s="27">
        <f t="shared" si="2"/>
        <v>866.2220904959494</v>
      </c>
      <c r="T10" s="27">
        <f t="shared" si="2"/>
        <v>987.0384541802181</v>
      </c>
      <c r="U10" s="27">
        <f t="shared" si="2"/>
        <v>862.3205245248569</v>
      </c>
      <c r="V10" s="27">
        <f t="shared" si="2"/>
        <v>576.0001869508319</v>
      </c>
      <c r="W10" s="27">
        <f>W5/(W6/100)</f>
        <v>546.5042525587429</v>
      </c>
      <c r="X10" s="27">
        <f>X5/(X6/100)</f>
        <v>507.7898376716934</v>
      </c>
      <c r="Y10" s="27">
        <f>Y5/(Y6/100)</f>
        <v>522.364857545228</v>
      </c>
    </row>
    <row r="11" spans="1:13" s="20" customFormat="1" ht="12.75" customHeight="1">
      <c r="A11" s="39" t="s">
        <v>7</v>
      </c>
      <c r="B11" s="40"/>
      <c r="C11" s="40"/>
      <c r="D11" s="40"/>
      <c r="E11" s="40"/>
      <c r="F11" s="40"/>
      <c r="G11" s="40"/>
      <c r="H11" s="40"/>
      <c r="I11" s="40"/>
      <c r="J11" s="40"/>
      <c r="K11" s="40"/>
      <c r="L11" s="19"/>
      <c r="M11" s="19"/>
    </row>
    <row r="12" spans="1:11" s="20" customFormat="1" ht="12.75" customHeight="1">
      <c r="A12" s="41"/>
      <c r="B12" s="42"/>
      <c r="C12" s="42"/>
      <c r="D12" s="42"/>
      <c r="E12" s="42"/>
      <c r="F12" s="42"/>
      <c r="G12" s="42"/>
      <c r="H12" s="42"/>
      <c r="I12" s="42"/>
      <c r="J12" s="42"/>
      <c r="K12" s="42"/>
    </row>
    <row r="13" spans="1:11" s="20" customFormat="1" ht="12.75" customHeight="1">
      <c r="A13" s="43" t="s">
        <v>4</v>
      </c>
      <c r="B13" s="43"/>
      <c r="C13" s="43"/>
      <c r="D13" s="43"/>
      <c r="E13" s="43"/>
      <c r="F13" s="43"/>
      <c r="G13" s="36"/>
      <c r="H13" s="36"/>
      <c r="I13" s="36"/>
      <c r="J13" s="36"/>
      <c r="K13" s="36"/>
    </row>
    <row r="14" spans="1:11" s="20" customFormat="1" ht="38.25" customHeight="1">
      <c r="A14" s="44" t="s">
        <v>3</v>
      </c>
      <c r="B14" s="45"/>
      <c r="C14" s="45"/>
      <c r="D14" s="45"/>
      <c r="E14" s="45"/>
      <c r="F14" s="45"/>
      <c r="G14" s="34"/>
      <c r="H14" s="34"/>
      <c r="I14" s="34"/>
      <c r="J14" s="34"/>
      <c r="K14" s="34"/>
    </row>
    <row r="15" spans="1:13" s="20" customFormat="1" ht="12.75" customHeight="1">
      <c r="A15" s="37" t="s">
        <v>12</v>
      </c>
      <c r="B15" s="37"/>
      <c r="C15" s="37"/>
      <c r="D15" s="37"/>
      <c r="E15" s="37"/>
      <c r="F15" s="37"/>
      <c r="G15" s="37"/>
      <c r="H15" s="37"/>
      <c r="I15" s="37"/>
      <c r="J15" s="37"/>
      <c r="K15" s="37"/>
      <c r="L15" s="19"/>
      <c r="M15" s="19"/>
    </row>
    <row r="16" spans="1:13" s="20" customFormat="1" ht="25.5" customHeight="1">
      <c r="A16" s="37" t="s">
        <v>8</v>
      </c>
      <c r="B16" s="37"/>
      <c r="C16" s="37"/>
      <c r="D16" s="37"/>
      <c r="E16" s="37"/>
      <c r="F16" s="37"/>
      <c r="G16" s="37"/>
      <c r="H16" s="37"/>
      <c r="I16" s="37"/>
      <c r="J16" s="37"/>
      <c r="K16" s="37"/>
      <c r="L16" s="19"/>
      <c r="M16" s="19"/>
    </row>
    <row r="17" spans="1:13" s="20" customFormat="1" ht="12.75" customHeight="1">
      <c r="A17" s="37"/>
      <c r="B17" s="37"/>
      <c r="C17" s="37"/>
      <c r="D17" s="37"/>
      <c r="E17" s="37"/>
      <c r="F17" s="37"/>
      <c r="G17" s="37"/>
      <c r="H17" s="37"/>
      <c r="I17" s="37"/>
      <c r="J17" s="37"/>
      <c r="K17" s="37"/>
      <c r="L17" s="19"/>
      <c r="M17" s="19"/>
    </row>
    <row r="18" spans="1:13" s="20" customFormat="1" ht="12.75" customHeight="1">
      <c r="A18" s="35" t="s">
        <v>9</v>
      </c>
      <c r="B18" s="36"/>
      <c r="C18" s="36"/>
      <c r="D18" s="36"/>
      <c r="E18" s="36"/>
      <c r="F18" s="36"/>
      <c r="G18" s="36"/>
      <c r="H18" s="36"/>
      <c r="I18" s="36"/>
      <c r="J18" s="36"/>
      <c r="K18" s="36"/>
      <c r="L18" s="19"/>
      <c r="M18" s="19"/>
    </row>
    <row r="19" spans="1:12" s="20" customFormat="1" ht="12.75" customHeight="1">
      <c r="A19" s="33"/>
      <c r="B19" s="33"/>
      <c r="C19" s="33"/>
      <c r="D19" s="33"/>
      <c r="E19" s="33"/>
      <c r="F19" s="33"/>
      <c r="G19" s="33"/>
      <c r="H19" s="33"/>
      <c r="I19" s="33"/>
      <c r="J19" s="33"/>
      <c r="K19" s="34"/>
      <c r="L19" s="19"/>
    </row>
    <row r="21" spans="2:24" ht="12.75">
      <c r="B21" s="21"/>
      <c r="C21" s="21"/>
      <c r="D21" s="21"/>
      <c r="E21" s="21"/>
      <c r="F21" s="21"/>
      <c r="G21" s="21"/>
      <c r="H21" s="21"/>
      <c r="I21" s="21"/>
      <c r="J21" s="21"/>
      <c r="K21" s="21"/>
      <c r="L21" s="21"/>
      <c r="M21" s="21"/>
      <c r="N21" s="21"/>
      <c r="O21" s="21"/>
      <c r="P21" s="21"/>
      <c r="Q21" s="21"/>
      <c r="R21" s="21"/>
      <c r="S21" s="21"/>
      <c r="T21" s="21"/>
      <c r="U21" s="21"/>
      <c r="V21" s="21"/>
      <c r="W21" s="21"/>
      <c r="X21" s="21"/>
    </row>
    <row r="23" spans="15:23" ht="12.75">
      <c r="O23" s="22"/>
      <c r="P23" s="22"/>
      <c r="Q23" s="22"/>
      <c r="R23" s="22"/>
      <c r="S23" s="22"/>
      <c r="T23" s="22"/>
      <c r="U23" s="22"/>
      <c r="V23" s="22"/>
      <c r="W23" s="22"/>
    </row>
    <row r="24" spans="15:23" ht="12.75">
      <c r="O24" s="22"/>
      <c r="P24" s="22"/>
      <c r="Q24" s="22"/>
      <c r="R24" s="22"/>
      <c r="S24" s="22"/>
      <c r="T24" s="22"/>
      <c r="U24" s="22"/>
      <c r="V24" s="22"/>
      <c r="W24" s="22"/>
    </row>
    <row r="25" spans="15:23" ht="12.75">
      <c r="O25" s="22"/>
      <c r="P25" s="22"/>
      <c r="Q25" s="22"/>
      <c r="R25" s="22"/>
      <c r="S25" s="22"/>
      <c r="T25" s="22"/>
      <c r="U25" s="22"/>
      <c r="V25" s="22"/>
      <c r="W25" s="22"/>
    </row>
  </sheetData>
  <sheetProtection/>
  <mergeCells count="10">
    <mergeCell ref="A19:K19"/>
    <mergeCell ref="A18:K18"/>
    <mergeCell ref="A17:K17"/>
    <mergeCell ref="A1:Y1"/>
    <mergeCell ref="A16:K16"/>
    <mergeCell ref="A11:K11"/>
    <mergeCell ref="A12:K12"/>
    <mergeCell ref="A13:K13"/>
    <mergeCell ref="A14:K14"/>
    <mergeCell ref="A15:K15"/>
  </mergeCells>
  <printOptions/>
  <pageMargins left="0.5" right="0.5" top="0.5" bottom="0.5" header="0.25" footer="0.25"/>
  <pageSetup fitToHeight="1" fitToWidth="1" horizontalDpi="600" verticalDpi="600" orientation="landscape"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Jie CTR (RITA)</dc:creator>
  <cp:keywords/>
  <dc:description/>
  <cp:lastModifiedBy>dominique.megret</cp:lastModifiedBy>
  <cp:lastPrinted>2012-06-25T13:34:29Z</cp:lastPrinted>
  <dcterms:created xsi:type="dcterms:W3CDTF">1980-01-01T04:00:00Z</dcterms:created>
  <dcterms:modified xsi:type="dcterms:W3CDTF">2012-07-06T19:16:53Z</dcterms:modified>
  <cp:category/>
  <cp:version/>
  <cp:contentType/>
  <cp:contentStatus/>
</cp:coreProperties>
</file>