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35" windowWidth="19035" windowHeight="6855" activeTab="0"/>
  </bookViews>
  <sheets>
    <sheet name="1-51" sheetId="1" r:id="rId1"/>
  </sheets>
  <definedNames>
    <definedName name="_xlnm.Print_Area" localSheetId="0">'1-51'!$A$1:$J$67</definedName>
  </definedNames>
  <calcPr fullCalcOnLoad="1"/>
</workbook>
</file>

<file path=xl/sharedStrings.xml><?xml version="1.0" encoding="utf-8"?>
<sst xmlns="http://schemas.openxmlformats.org/spreadsheetml/2006/main" count="126" uniqueCount="72">
  <si>
    <t>Gateway</t>
  </si>
  <si>
    <r>
      <t>Type</t>
    </r>
    <r>
      <rPr>
        <b/>
        <vertAlign val="superscript"/>
        <sz val="11"/>
        <rFont val="Arial Narrow"/>
        <family val="2"/>
      </rPr>
      <t>a</t>
    </r>
  </si>
  <si>
    <t>Rank</t>
  </si>
  <si>
    <t>Exports</t>
  </si>
  <si>
    <t>Imports</t>
  </si>
  <si>
    <t>Total</t>
  </si>
  <si>
    <t>Los Angeles, CA</t>
  </si>
  <si>
    <t>Water</t>
  </si>
  <si>
    <t>Air</t>
  </si>
  <si>
    <t>Long Beach, CA</t>
  </si>
  <si>
    <t>Detroit, MI</t>
  </si>
  <si>
    <t>Land</t>
  </si>
  <si>
    <t>Houston, TX</t>
  </si>
  <si>
    <t>Laredo, TX</t>
  </si>
  <si>
    <t>Charleston, SC</t>
  </si>
  <si>
    <t>Savannah, GA</t>
  </si>
  <si>
    <t>Norfolk, VA</t>
  </si>
  <si>
    <t>Baltimore, MD</t>
  </si>
  <si>
    <t>Seattle, WA</t>
  </si>
  <si>
    <t>Oakland, CA</t>
  </si>
  <si>
    <t>Tacoma, WA</t>
  </si>
  <si>
    <t>New Orleans, LA</t>
  </si>
  <si>
    <t>Beaumont, TX</t>
  </si>
  <si>
    <t>Corpus Christie, TX</t>
  </si>
  <si>
    <t>Hidalgo, TX</t>
  </si>
  <si>
    <t>Champlain-Rouses Point, NY</t>
  </si>
  <si>
    <t>Jacksonville, FL</t>
  </si>
  <si>
    <t>Port Everglades, FL</t>
  </si>
  <si>
    <t>Miami, FL</t>
  </si>
  <si>
    <t>Philadelphia, PA</t>
  </si>
  <si>
    <t>Nogales, AZ</t>
  </si>
  <si>
    <t>Blaine, WA</t>
  </si>
  <si>
    <t>Texas City, TX</t>
  </si>
  <si>
    <t>Pembina, ND</t>
  </si>
  <si>
    <t>Gramercy, LA</t>
  </si>
  <si>
    <t>NA</t>
  </si>
  <si>
    <t>New York, NY</t>
  </si>
  <si>
    <t>John F. Kennedy International Airport, NY</t>
  </si>
  <si>
    <t>Chicago, IL</t>
  </si>
  <si>
    <t>Los Angeles International Airport, CA</t>
  </si>
  <si>
    <t>Anchorage, AK</t>
  </si>
  <si>
    <t>Miami International Airport Cargo Facilities, FL</t>
  </si>
  <si>
    <t>Dallas-Fort Worth, TX</t>
  </si>
  <si>
    <t>Atlanta, GA</t>
  </si>
  <si>
    <t>Cleveland, OH</t>
  </si>
  <si>
    <t>San Juan International Airport, PR</t>
  </si>
  <si>
    <t>Washington, DC</t>
  </si>
  <si>
    <t>Otay Mesa, CA</t>
  </si>
  <si>
    <t xml:space="preserve">El Paso, TX </t>
  </si>
  <si>
    <t>NOTES</t>
  </si>
  <si>
    <t>Numbers may not add to totals due to rounding.</t>
  </si>
  <si>
    <r>
      <t>Air:</t>
    </r>
    <r>
      <rPr>
        <sz val="9"/>
        <rFont val="Arial"/>
        <family val="2"/>
      </rPr>
      <t xml:space="preserve"> Data for all air gateways are reported at the port level and include a low level (generally less than 2%-3% of the total value) of small user-fee airports located in the same region.  Air gateways not identified by airport name (e.g., Chicago, IL, and others) include major airport(s) in that geographic area in addition to small regional airports. In addition, due to Bureau of Census confidentiality regulations, data for courier operations are included in the airport totals for JFK International Airport, New Orleans, Los Angeles, Cleveland, Chicago, Miami, and Anchorage.</t>
    </r>
  </si>
  <si>
    <t>SOURCES</t>
  </si>
  <si>
    <r>
      <t>Total top 50 gateways</t>
    </r>
    <r>
      <rPr>
        <b/>
        <vertAlign val="superscript"/>
        <sz val="11"/>
        <rFont val="Arial Narrow"/>
        <family val="2"/>
      </rPr>
      <t>a</t>
    </r>
  </si>
  <si>
    <t>Port Huron, MI</t>
  </si>
  <si>
    <t>Buffalo-Niagara Falls, NY</t>
  </si>
  <si>
    <t>Houston Intercontinental Airport, TX</t>
  </si>
  <si>
    <t>Eagle Pass, TX</t>
  </si>
  <si>
    <t>Newark, NJ</t>
  </si>
  <si>
    <r>
      <t>a</t>
    </r>
    <r>
      <rPr>
        <b/>
        <sz val="9"/>
        <rFont val="Arial"/>
        <family val="2"/>
      </rPr>
      <t xml:space="preserve"> </t>
    </r>
    <r>
      <rPr>
        <sz val="9"/>
        <rFont val="Arial"/>
        <family val="2"/>
      </rPr>
      <t>Data for 2008 is based on the top 50 freight gateways in 2008 and is not a summation of the numbers on the table.</t>
    </r>
  </si>
  <si>
    <t>San Francisco International Airport, CA</t>
  </si>
  <si>
    <r>
      <t xml:space="preserve">Table 1-51: </t>
    </r>
    <r>
      <rPr>
        <sz val="12"/>
        <rFont val="Arial"/>
        <family val="2"/>
      </rPr>
      <t xml:space="preserve"> </t>
    </r>
    <r>
      <rPr>
        <b/>
        <sz val="12"/>
        <rFont val="Arial"/>
        <family val="2"/>
      </rPr>
      <t>Top U.S. Foreign Trade Freight Gateways by Value of Shipments (Current $ billions)</t>
    </r>
  </si>
  <si>
    <r>
      <t>All data:</t>
    </r>
    <r>
      <rPr>
        <sz val="9"/>
        <rFont val="Arial"/>
        <family val="2"/>
      </rPr>
      <t xml:space="preserve"> Trade levels reflect the mode of transportation as a shipment enters or exits at a border port. Flows through individual ports are based on reported data collected from U.S. trade documents. Trade does not include low-value shipments.  (In general, these are imports valued at less than $1,250 and exports that are valued at less than $2,500).</t>
    </r>
  </si>
  <si>
    <t>Data for some ports may be significantly different in the previous version of this table due to a revision by the source.</t>
  </si>
  <si>
    <r>
      <t>Land</t>
    </r>
    <r>
      <rPr>
        <sz val="9"/>
        <rFont val="Arial"/>
        <family val="2"/>
      </rPr>
      <t xml:space="preserve">: U.S. Department of Transportation, Research and Innovative Technology Administration, Bureau of Transportation Statistics, </t>
    </r>
    <r>
      <rPr>
        <i/>
        <sz val="9"/>
        <rFont val="Arial"/>
        <family val="2"/>
      </rPr>
      <t>TransBorder Freight Data</t>
    </r>
    <r>
      <rPr>
        <sz val="9"/>
        <rFont val="Arial"/>
        <family val="2"/>
      </rPr>
      <t>, special tabulation, available at http://www.bts.gov/programs/international/transborder/ as of March 2011.</t>
    </r>
  </si>
  <si>
    <t>Seattle-Tacoma International Airport, WA</t>
  </si>
  <si>
    <t>Philadelphia International Airport, PA</t>
  </si>
  <si>
    <t>Portal, ND</t>
  </si>
  <si>
    <t>Logan Airport, MA</t>
  </si>
  <si>
    <r>
      <t xml:space="preserve">Air: </t>
    </r>
    <r>
      <rPr>
        <sz val="9"/>
        <rFont val="Arial"/>
        <family val="2"/>
      </rPr>
      <t>U.S. Department of Commerce, U.S. Census Bureau, Foreign Trade Division, special tabulation, Jul. 22, 2011.</t>
    </r>
  </si>
  <si>
    <r>
      <t xml:space="preserve">Water: </t>
    </r>
    <r>
      <rPr>
        <sz val="9"/>
        <rFont val="Arial"/>
        <family val="2"/>
      </rPr>
      <t>U.S. Army Corps of Engineers, Navigation Data Center, special tabulation, Jul. 22, 2011.</t>
    </r>
  </si>
  <si>
    <r>
      <t xml:space="preserve">KEY: </t>
    </r>
    <r>
      <rPr>
        <sz val="9"/>
        <rFont val="Arial"/>
        <family val="2"/>
      </rPr>
      <t>R = revised.</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</si>
</sst>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R\)\ ####"/>
    <numFmt numFmtId="166" formatCode="&quot;Yes&quot;;&quot;Yes&quot;;&quot;No&quot;"/>
    <numFmt numFmtId="167" formatCode="&quot;True&quot;;&quot;True&quot;;&quot;False&quot;"/>
    <numFmt numFmtId="168" formatCode="&quot;On&quot;;&quot;On&quot;;&quot;Off&quot;"/>
    <numFmt numFmtId="169" formatCode="[$€-2]\ #,##0.00_);[Red]\([$€-2]\ #,##0.00\)"/>
  </numFmts>
  <fonts count="48">
    <font>
      <sz val="10"/>
      <name val="Arial"/>
      <family val="0"/>
    </font>
    <font>
      <sz val="11"/>
      <color indexed="8"/>
      <name val="Calibri"/>
      <family val="2"/>
    </font>
    <font>
      <b/>
      <sz val="12"/>
      <name val="Arial"/>
      <family val="2"/>
    </font>
    <font>
      <sz val="12"/>
      <name val="Arial"/>
      <family val="2"/>
    </font>
    <font>
      <b/>
      <sz val="11"/>
      <name val="Arial Narrow"/>
      <family val="2"/>
    </font>
    <font>
      <b/>
      <vertAlign val="superscript"/>
      <sz val="11"/>
      <name val="Arial Narrow"/>
      <family val="2"/>
    </font>
    <font>
      <sz val="11"/>
      <name val="Arial Narrow"/>
      <family val="2"/>
    </font>
    <font>
      <sz val="8"/>
      <name val="Arial"/>
      <family val="2"/>
    </font>
    <font>
      <b/>
      <sz val="9"/>
      <name val="Arial"/>
      <family val="2"/>
    </font>
    <font>
      <sz val="9"/>
      <name val="Arial"/>
      <family val="2"/>
    </font>
    <font>
      <b/>
      <vertAlign val="superscript"/>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2"/>
      <name val="Futura Md BT"/>
      <family val="0"/>
    </font>
    <font>
      <b/>
      <sz val="10"/>
      <name val="Helv"/>
      <family val="0"/>
    </font>
    <font>
      <sz val="9"/>
      <name val="Helv"/>
      <family val="0"/>
    </font>
    <font>
      <b/>
      <sz val="11"/>
      <color indexed="9"/>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top/>
      <bottom style="thin"/>
    </border>
    <border>
      <left/>
      <right/>
      <top/>
      <bottom style="thin"/>
    </border>
    <border>
      <left style="thin"/>
      <right style="thin"/>
      <top style="medium"/>
      <bottom/>
    </border>
    <border>
      <left/>
      <right/>
      <top style="thin"/>
      <bottom style="thin"/>
    </border>
    <border>
      <left/>
      <right style="thin"/>
      <top style="thin"/>
      <bottom style="thin"/>
    </border>
    <border>
      <left style="thin"/>
      <right/>
      <top style="thin"/>
      <bottom style="thin"/>
    </border>
    <border>
      <left style="thin"/>
      <right style="thin"/>
      <top/>
      <bottom style="thin"/>
    </border>
    <border>
      <left style="thin"/>
      <right style="thin"/>
      <top/>
      <bottom/>
    </border>
    <border>
      <left style="thin"/>
      <right/>
      <top/>
      <bottom/>
    </border>
    <border>
      <left/>
      <right style="thin"/>
      <top style="thin"/>
      <bottom style="medium"/>
    </border>
    <border>
      <left style="thin"/>
      <right style="thin"/>
      <top style="thin"/>
      <bottom style="medium"/>
    </border>
    <border>
      <left style="thin"/>
      <right/>
      <top style="thin"/>
      <bottom style="medium"/>
    </border>
    <border>
      <left/>
      <right/>
      <top style="thin"/>
      <bottom style="medium"/>
    </border>
    <border>
      <left/>
      <right/>
      <top/>
      <bottom style="medium"/>
    </border>
    <border>
      <left style="thin"/>
      <right/>
      <top style="medium"/>
      <bottom style="thin"/>
    </border>
    <border>
      <left/>
      <right/>
      <top style="medium"/>
      <bottom style="thin"/>
    </border>
    <border>
      <left/>
      <right/>
      <top style="medium"/>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31" fillId="19" borderId="0" applyNumberFormat="0" applyBorder="0" applyAlignment="0" applyProtection="0"/>
    <xf numFmtId="0" fontId="31" fillId="14"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1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28"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43" borderId="0" applyNumberFormat="0" applyBorder="0" applyAlignment="0" applyProtection="0"/>
    <xf numFmtId="0" fontId="33" fillId="5" borderId="0" applyNumberFormat="0" applyBorder="0" applyAlignment="0" applyProtection="0"/>
    <xf numFmtId="0" fontId="34" fillId="44" borderId="1" applyNumberFormat="0" applyAlignment="0" applyProtection="0"/>
    <xf numFmtId="0" fontId="14" fillId="12" borderId="1" applyNumberFormat="0" applyAlignment="0" applyProtection="0"/>
    <xf numFmtId="0" fontId="35" fillId="4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46" borderId="0" applyNumberFormat="0" applyBorder="0" applyAlignment="0" applyProtection="0"/>
    <xf numFmtId="0" fontId="37" fillId="7" borderId="0" applyNumberFormat="0" applyBorder="0" applyAlignment="0" applyProtection="0"/>
    <xf numFmtId="0" fontId="38" fillId="0" borderId="3" applyNumberFormat="0" applyFill="0" applyAlignment="0" applyProtection="0"/>
    <xf numFmtId="0" fontId="16" fillId="0" borderId="4" applyNumberFormat="0" applyFill="0" applyAlignment="0" applyProtection="0"/>
    <xf numFmtId="0" fontId="39" fillId="0" borderId="5" applyNumberFormat="0" applyFill="0" applyAlignment="0" applyProtection="0"/>
    <xf numFmtId="0" fontId="17" fillId="0" borderId="6" applyNumberFormat="0" applyFill="0" applyAlignment="0" applyProtection="0"/>
    <xf numFmtId="0" fontId="40" fillId="0" borderId="7" applyNumberFormat="0" applyFill="0" applyAlignment="0" applyProtection="0"/>
    <xf numFmtId="0" fontId="18" fillId="0" borderId="8" applyNumberFormat="0" applyFill="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26" fillId="0" borderId="9">
      <alignment horizontal="left"/>
      <protection/>
    </xf>
    <xf numFmtId="0" fontId="41" fillId="47" borderId="1" applyNumberFormat="0" applyAlignment="0" applyProtection="0"/>
    <xf numFmtId="0" fontId="41" fillId="12" borderId="1" applyNumberFormat="0" applyAlignment="0" applyProtection="0"/>
    <xf numFmtId="0" fontId="42" fillId="0" borderId="10" applyNumberFormat="0" applyFill="0" applyAlignment="0" applyProtection="0"/>
    <xf numFmtId="0" fontId="20" fillId="0" borderId="11" applyNumberFormat="0" applyFill="0" applyAlignment="0" applyProtection="0"/>
    <xf numFmtId="0" fontId="43" fillId="48" borderId="0" applyNumberFormat="0" applyBorder="0" applyAlignment="0" applyProtection="0"/>
    <xf numFmtId="0" fontId="21" fillId="48"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25" fillId="0" borderId="0">
      <alignment/>
      <protection/>
    </xf>
    <xf numFmtId="0" fontId="0" fillId="0" borderId="0">
      <alignment/>
      <protection/>
    </xf>
    <xf numFmtId="0" fontId="0" fillId="0" borderId="0">
      <alignment/>
      <protection/>
    </xf>
    <xf numFmtId="0" fontId="0" fillId="49" borderId="12" applyNumberFormat="0" applyFont="0" applyAlignment="0" applyProtection="0"/>
    <xf numFmtId="0" fontId="1" fillId="49" borderId="12" applyNumberFormat="0" applyFont="0" applyAlignment="0" applyProtection="0"/>
    <xf numFmtId="0" fontId="44" fillId="44" borderId="13" applyNumberFormat="0" applyAlignment="0" applyProtection="0"/>
    <xf numFmtId="0" fontId="44" fillId="12" borderId="13" applyNumberFormat="0" applyAlignment="0" applyProtection="0"/>
    <xf numFmtId="9" fontId="0" fillId="0" borderId="0" applyFont="0" applyFill="0" applyBorder="0" applyAlignment="0" applyProtection="0"/>
    <xf numFmtId="49" fontId="27" fillId="0" borderId="0">
      <alignment horizontal="left" vertical="center"/>
      <protection/>
    </xf>
    <xf numFmtId="0" fontId="45" fillId="0" borderId="0" applyNumberFormat="0" applyFill="0" applyBorder="0" applyAlignment="0" applyProtection="0"/>
    <xf numFmtId="0" fontId="23" fillId="0" borderId="0" applyNumberFormat="0" applyFill="0" applyBorder="0" applyAlignment="0" applyProtection="0"/>
    <xf numFmtId="0" fontId="46" fillId="0" borderId="14" applyNumberFormat="0" applyFill="0" applyAlignment="0" applyProtection="0"/>
    <xf numFmtId="0" fontId="46" fillId="0" borderId="15" applyNumberFormat="0" applyFill="0" applyAlignment="0" applyProtection="0"/>
    <xf numFmtId="0" fontId="47" fillId="0" borderId="0" applyNumberFormat="0" applyFill="0" applyBorder="0" applyAlignment="0" applyProtection="0"/>
  </cellStyleXfs>
  <cellXfs count="40">
    <xf numFmtId="0" fontId="0" fillId="0" borderId="0" xfId="0" applyAlignment="1">
      <alignment/>
    </xf>
    <xf numFmtId="0" fontId="2" fillId="0" borderId="0" xfId="0" applyNumberFormat="1" applyFont="1" applyFill="1" applyBorder="1" applyAlignment="1">
      <alignment wrapText="1"/>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164" fontId="6" fillId="0" borderId="0" xfId="0" applyNumberFormat="1" applyFont="1" applyFill="1" applyBorder="1" applyAlignment="1">
      <alignment/>
    </xf>
    <xf numFmtId="164" fontId="6" fillId="0" borderId="0" xfId="0" applyNumberFormat="1" applyFont="1" applyFill="1" applyBorder="1" applyAlignment="1">
      <alignment horizontal="right"/>
    </xf>
    <xf numFmtId="0" fontId="2" fillId="0" borderId="18" xfId="0" applyNumberFormat="1" applyFont="1" applyFill="1" applyBorder="1" applyAlignment="1">
      <alignment wrapText="1"/>
    </xf>
    <xf numFmtId="49" fontId="4" fillId="0" borderId="19" xfId="0" applyNumberFormat="1" applyFont="1" applyFill="1" applyBorder="1" applyAlignment="1">
      <alignment horizontal="center"/>
    </xf>
    <xf numFmtId="49" fontId="4" fillId="0" borderId="20" xfId="0" applyNumberFormat="1" applyFont="1" applyFill="1" applyBorder="1" applyAlignment="1">
      <alignment horizontal="center"/>
    </xf>
    <xf numFmtId="49" fontId="4" fillId="0" borderId="21" xfId="0" applyNumberFormat="1" applyFont="1" applyFill="1" applyBorder="1" applyAlignment="1">
      <alignment horizontal="center" vertical="center"/>
    </xf>
    <xf numFmtId="164" fontId="6" fillId="0" borderId="0" xfId="0" applyNumberFormat="1" applyFont="1" applyFill="1" applyBorder="1" applyAlignment="1">
      <alignment horizontal="left"/>
    </xf>
    <xf numFmtId="0" fontId="6" fillId="0" borderId="0" xfId="0" applyFont="1" applyFill="1" applyBorder="1" applyAlignment="1">
      <alignment horizontal="right" vertical="center" indent="2"/>
    </xf>
    <xf numFmtId="0" fontId="4" fillId="0" borderId="17" xfId="0" applyFont="1" applyFill="1" applyBorder="1" applyAlignment="1">
      <alignment horizontal="center"/>
    </xf>
    <xf numFmtId="49" fontId="4" fillId="0" borderId="22" xfId="0" applyNumberFormat="1" applyFont="1" applyFill="1" applyBorder="1" applyAlignment="1">
      <alignment horizontal="center"/>
    </xf>
    <xf numFmtId="164" fontId="6" fillId="0" borderId="23" xfId="0" applyNumberFormat="1" applyFont="1" applyFill="1" applyBorder="1" applyAlignment="1">
      <alignment horizontal="left"/>
    </xf>
    <xf numFmtId="0" fontId="6" fillId="0" borderId="0" xfId="0" applyFont="1" applyFill="1" applyAlignment="1">
      <alignment horizontal="right" vertical="center" indent="2"/>
    </xf>
    <xf numFmtId="0" fontId="6" fillId="0" borderId="24" xfId="0" applyFont="1" applyFill="1" applyBorder="1" applyAlignment="1">
      <alignment horizontal="right" vertical="center" indent="2"/>
    </xf>
    <xf numFmtId="0" fontId="0" fillId="0" borderId="0" xfId="0" applyFont="1" applyFill="1" applyAlignment="1">
      <alignment/>
    </xf>
    <xf numFmtId="0" fontId="0" fillId="0" borderId="0" xfId="0" applyFont="1" applyFill="1" applyAlignment="1">
      <alignment horizontal="left" vertical="center"/>
    </xf>
    <xf numFmtId="0" fontId="0" fillId="0" borderId="0" xfId="0" applyFont="1" applyFill="1" applyAlignment="1">
      <alignment horizontal="right"/>
    </xf>
    <xf numFmtId="0" fontId="0" fillId="0" borderId="0" xfId="0" applyFont="1" applyFill="1" applyBorder="1" applyAlignment="1">
      <alignment/>
    </xf>
    <xf numFmtId="164" fontId="6" fillId="0" borderId="0" xfId="0" applyNumberFormat="1" applyFont="1" applyFill="1" applyAlignment="1">
      <alignment/>
    </xf>
    <xf numFmtId="164" fontId="4" fillId="0" borderId="25" xfId="0" applyNumberFormat="1" applyFont="1" applyFill="1" applyBorder="1" applyAlignment="1">
      <alignment vertical="top"/>
    </xf>
    <xf numFmtId="164" fontId="4" fillId="0" borderId="26" xfId="0" applyNumberFormat="1" applyFont="1" applyFill="1" applyBorder="1" applyAlignment="1">
      <alignment horizontal="left" vertical="top"/>
    </xf>
    <xf numFmtId="164" fontId="4" fillId="0" borderId="27" xfId="0" applyNumberFormat="1" applyFont="1" applyFill="1" applyBorder="1" applyAlignment="1">
      <alignment horizontal="right" vertical="top"/>
    </xf>
    <xf numFmtId="164" fontId="4" fillId="0" borderId="28" xfId="0" applyNumberFormat="1" applyFont="1" applyFill="1" applyBorder="1" applyAlignment="1">
      <alignment horizontal="right" vertical="top"/>
    </xf>
    <xf numFmtId="164" fontId="4" fillId="0" borderId="28" xfId="0" applyNumberFormat="1" applyFont="1" applyFill="1" applyBorder="1" applyAlignment="1">
      <alignment vertical="top"/>
    </xf>
    <xf numFmtId="0" fontId="8" fillId="0" borderId="0" xfId="92" applyFont="1" applyFill="1" applyAlignment="1">
      <alignment horizontal="left" vertical="center" wrapText="1"/>
      <protection/>
    </xf>
    <xf numFmtId="0" fontId="0" fillId="0" borderId="0" xfId="0" applyFont="1" applyFill="1" applyAlignment="1">
      <alignment horizontal="left" vertical="center" wrapText="1"/>
    </xf>
    <xf numFmtId="0" fontId="9" fillId="0" borderId="0" xfId="0" applyFont="1" applyFill="1" applyAlignment="1">
      <alignment horizontal="left" vertical="center" wrapText="1"/>
    </xf>
    <xf numFmtId="0" fontId="8"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2" fillId="0" borderId="29" xfId="0" applyNumberFormat="1" applyFont="1" applyFill="1" applyBorder="1" applyAlignment="1">
      <alignment wrapText="1"/>
    </xf>
    <xf numFmtId="0" fontId="0" fillId="0" borderId="29" xfId="0" applyFont="1" applyFill="1" applyBorder="1" applyAlignment="1">
      <alignment wrapText="1"/>
    </xf>
    <xf numFmtId="165" fontId="4" fillId="0" borderId="30" xfId="0" applyNumberFormat="1" applyFont="1" applyFill="1" applyBorder="1" applyAlignment="1">
      <alignment horizontal="center" vertical="center" wrapText="1"/>
    </xf>
    <xf numFmtId="165" fontId="4" fillId="0" borderId="31" xfId="0"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9" fillId="0" borderId="0" xfId="0" applyFont="1" applyFill="1" applyAlignment="1">
      <alignment horizontal="left" vertical="center"/>
    </xf>
    <xf numFmtId="164" fontId="8" fillId="0" borderId="32" xfId="0" applyNumberFormat="1" applyFont="1" applyFill="1" applyBorder="1" applyAlignment="1">
      <alignment wrapText="1"/>
    </xf>
    <xf numFmtId="0" fontId="0" fillId="0" borderId="32" xfId="0" applyFont="1" applyFill="1" applyBorder="1" applyAlignment="1">
      <alignment wrapText="1"/>
    </xf>
  </cellXfs>
  <cellStyles count="9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20% - Accent6 2" xfId="25"/>
    <cellStyle name="40% - Accent1" xfId="26"/>
    <cellStyle name="40% - Accent1 2" xfId="27"/>
    <cellStyle name="40% - Accent2" xfId="28"/>
    <cellStyle name="40% - Accent3" xfId="29"/>
    <cellStyle name="40% - Accent3 2" xfId="30"/>
    <cellStyle name="40% - Accent4" xfId="31"/>
    <cellStyle name="40% - Accent4 2" xfId="32"/>
    <cellStyle name="40% - Accent5" xfId="33"/>
    <cellStyle name="40% - Accent5 2" xfId="34"/>
    <cellStyle name="40% - Accent6" xfId="35"/>
    <cellStyle name="40% - Accent6 2" xfId="36"/>
    <cellStyle name="60% - Accent1" xfId="37"/>
    <cellStyle name="60% - Accent1 2" xfId="38"/>
    <cellStyle name="60% - Accent2" xfId="39"/>
    <cellStyle name="60% - Accent2 2" xfId="40"/>
    <cellStyle name="60% - Accent3" xfId="41"/>
    <cellStyle name="60% - Accent3 2" xfId="42"/>
    <cellStyle name="60% - Accent4" xfId="43"/>
    <cellStyle name="60% - Accent4 2" xfId="44"/>
    <cellStyle name="60% - Accent5" xfId="45"/>
    <cellStyle name="60% - Accent5 2" xfId="46"/>
    <cellStyle name="60% - Accent6" xfId="47"/>
    <cellStyle name="60% - Accent6 2" xfId="48"/>
    <cellStyle name="Accent1" xfId="49"/>
    <cellStyle name="Accent1 2" xfId="50"/>
    <cellStyle name="Accent2" xfId="51"/>
    <cellStyle name="Accent2 2" xfId="52"/>
    <cellStyle name="Accent3" xfId="53"/>
    <cellStyle name="Accent3 2" xfId="54"/>
    <cellStyle name="Accent4" xfId="55"/>
    <cellStyle name="Accent4 2" xfId="56"/>
    <cellStyle name="Accent5" xfId="57"/>
    <cellStyle name="Accent6" xfId="58"/>
    <cellStyle name="Accent6 2" xfId="59"/>
    <cellStyle name="Bad" xfId="60"/>
    <cellStyle name="Bad 2" xfId="61"/>
    <cellStyle name="Calculation" xfId="62"/>
    <cellStyle name="Calculation 2" xfId="63"/>
    <cellStyle name="Check Cell" xfId="64"/>
    <cellStyle name="Comma" xfId="65"/>
    <cellStyle name="Comma [0]" xfId="66"/>
    <cellStyle name="Currency" xfId="67"/>
    <cellStyle name="Currency [0]" xfId="68"/>
    <cellStyle name="Explanatory Text" xfId="69"/>
    <cellStyle name="Good" xfId="70"/>
    <cellStyle name="Good 2" xfId="71"/>
    <cellStyle name="Heading 1" xfId="72"/>
    <cellStyle name="Heading 1 2" xfId="73"/>
    <cellStyle name="Heading 2" xfId="74"/>
    <cellStyle name="Heading 2 2" xfId="75"/>
    <cellStyle name="Heading 3" xfId="76"/>
    <cellStyle name="Heading 3 2" xfId="77"/>
    <cellStyle name="Heading 4" xfId="78"/>
    <cellStyle name="Heading 4 2" xfId="79"/>
    <cellStyle name="Hed Side" xfId="80"/>
    <cellStyle name="Input" xfId="81"/>
    <cellStyle name="Input 2" xfId="82"/>
    <cellStyle name="Linked Cell" xfId="83"/>
    <cellStyle name="Linked Cell 2" xfId="84"/>
    <cellStyle name="Neutral" xfId="85"/>
    <cellStyle name="Neutral 2" xfId="86"/>
    <cellStyle name="Normal 2" xfId="87"/>
    <cellStyle name="Normal 3" xfId="88"/>
    <cellStyle name="Normal 3 2" xfId="89"/>
    <cellStyle name="Normal 4" xfId="90"/>
    <cellStyle name="Normal 5" xfId="91"/>
    <cellStyle name="Normal_Border gateways" xfId="92"/>
    <cellStyle name="Note" xfId="93"/>
    <cellStyle name="Note 2" xfId="94"/>
    <cellStyle name="Output" xfId="95"/>
    <cellStyle name="Output 2" xfId="96"/>
    <cellStyle name="Percent" xfId="97"/>
    <cellStyle name="State" xfId="98"/>
    <cellStyle name="Title" xfId="99"/>
    <cellStyle name="Title 2" xfId="100"/>
    <cellStyle name="Total" xfId="101"/>
    <cellStyle name="Total 2"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7"/>
  <sheetViews>
    <sheetView tabSelected="1" zoomScalePageLayoutView="0" workbookViewId="0" topLeftCell="A1">
      <selection activeCell="A1" sqref="A1:J1"/>
    </sheetView>
  </sheetViews>
  <sheetFormatPr defaultColWidth="9.140625" defaultRowHeight="12.75"/>
  <cols>
    <col min="1" max="1" width="38.421875" style="17" bestFit="1" customWidth="1"/>
    <col min="2" max="3" width="9.140625" style="17" customWidth="1"/>
    <col min="4" max="6" width="9.140625" style="19" customWidth="1"/>
    <col min="7" max="10" width="9.140625" style="20" customWidth="1"/>
    <col min="11" max="16384" width="9.140625" style="17" customWidth="1"/>
  </cols>
  <sheetData>
    <row r="1" spans="1:10" ht="18" customHeight="1" thickBot="1">
      <c r="A1" s="32" t="s">
        <v>61</v>
      </c>
      <c r="B1" s="33"/>
      <c r="C1" s="33"/>
      <c r="D1" s="33"/>
      <c r="E1" s="33"/>
      <c r="F1" s="33"/>
      <c r="G1" s="33"/>
      <c r="H1" s="33"/>
      <c r="I1" s="33"/>
      <c r="J1" s="33"/>
    </row>
    <row r="2" spans="1:10" ht="16.5" customHeight="1">
      <c r="A2" s="1"/>
      <c r="B2" s="6"/>
      <c r="C2" s="34">
        <v>2009</v>
      </c>
      <c r="D2" s="35"/>
      <c r="E2" s="35"/>
      <c r="F2" s="35"/>
      <c r="G2" s="34">
        <v>2008</v>
      </c>
      <c r="H2" s="35"/>
      <c r="I2" s="35"/>
      <c r="J2" s="35"/>
    </row>
    <row r="3" spans="1:10" ht="16.5" customHeight="1">
      <c r="A3" s="12" t="s">
        <v>0</v>
      </c>
      <c r="B3" s="13" t="s">
        <v>1</v>
      </c>
      <c r="C3" s="9" t="s">
        <v>2</v>
      </c>
      <c r="D3" s="7" t="s">
        <v>3</v>
      </c>
      <c r="E3" s="7" t="s">
        <v>4</v>
      </c>
      <c r="F3" s="8" t="s">
        <v>5</v>
      </c>
      <c r="G3" s="2" t="s">
        <v>2</v>
      </c>
      <c r="H3" s="3" t="s">
        <v>3</v>
      </c>
      <c r="I3" s="3" t="s">
        <v>4</v>
      </c>
      <c r="J3" s="3" t="s">
        <v>5</v>
      </c>
    </row>
    <row r="4" spans="1:10" ht="16.5" customHeight="1">
      <c r="A4" s="21" t="s">
        <v>6</v>
      </c>
      <c r="B4" s="14" t="s">
        <v>7</v>
      </c>
      <c r="C4" s="15">
        <v>1</v>
      </c>
      <c r="D4" s="4">
        <v>26.471164619</v>
      </c>
      <c r="E4" s="4">
        <v>124.759282817</v>
      </c>
      <c r="F4" s="4">
        <v>151.230447436</v>
      </c>
      <c r="G4" s="16">
        <v>2</v>
      </c>
      <c r="H4" s="5">
        <v>33.63133461</v>
      </c>
      <c r="I4" s="5">
        <v>148.738288862</v>
      </c>
      <c r="J4" s="5">
        <v>182.369623472</v>
      </c>
    </row>
    <row r="5" spans="1:10" ht="16.5" customHeight="1">
      <c r="A5" s="21" t="s">
        <v>36</v>
      </c>
      <c r="B5" s="14" t="s">
        <v>7</v>
      </c>
      <c r="C5" s="15">
        <v>2</v>
      </c>
      <c r="D5" s="4">
        <v>38.525752067</v>
      </c>
      <c r="E5" s="4">
        <v>109.98698511</v>
      </c>
      <c r="F5" s="4">
        <v>148.512737177</v>
      </c>
      <c r="G5" s="16">
        <v>1</v>
      </c>
      <c r="H5" s="5">
        <v>51.009700943</v>
      </c>
      <c r="I5" s="5">
        <v>138.454931846</v>
      </c>
      <c r="J5" s="5">
        <v>189.464632789</v>
      </c>
    </row>
    <row r="6" spans="1:10" ht="16.5" customHeight="1">
      <c r="A6" s="21" t="s">
        <v>37</v>
      </c>
      <c r="B6" s="14" t="s">
        <v>8</v>
      </c>
      <c r="C6" s="15">
        <v>3</v>
      </c>
      <c r="D6" s="4">
        <v>65.830963294</v>
      </c>
      <c r="E6" s="4">
        <v>61.196837006</v>
      </c>
      <c r="F6" s="4">
        <v>127.0278003</v>
      </c>
      <c r="G6" s="16">
        <v>3</v>
      </c>
      <c r="H6" s="5">
        <v>85.511517555</v>
      </c>
      <c r="I6" s="5">
        <v>82.402851012</v>
      </c>
      <c r="J6" s="5">
        <v>167.914368567</v>
      </c>
    </row>
    <row r="7" spans="1:10" ht="16.5" customHeight="1">
      <c r="A7" s="21" t="s">
        <v>9</v>
      </c>
      <c r="B7" s="14" t="s">
        <v>7</v>
      </c>
      <c r="C7" s="15">
        <v>4</v>
      </c>
      <c r="D7" s="4">
        <v>25.774127509</v>
      </c>
      <c r="E7" s="4">
        <v>92.201812322</v>
      </c>
      <c r="F7" s="4">
        <v>117.975939831</v>
      </c>
      <c r="G7" s="16">
        <v>4</v>
      </c>
      <c r="H7" s="5">
        <v>32.835569884</v>
      </c>
      <c r="I7" s="5">
        <v>119.192721719</v>
      </c>
      <c r="J7" s="5">
        <v>152.028291603</v>
      </c>
    </row>
    <row r="8" spans="1:10" ht="16.5" customHeight="1">
      <c r="A8" s="21" t="s">
        <v>12</v>
      </c>
      <c r="B8" s="14" t="s">
        <v>7</v>
      </c>
      <c r="C8" s="15">
        <v>5</v>
      </c>
      <c r="D8" s="4">
        <v>57.549076279</v>
      </c>
      <c r="E8" s="4">
        <v>47.54449648</v>
      </c>
      <c r="F8" s="4">
        <v>105.093572759</v>
      </c>
      <c r="G8" s="16">
        <v>5</v>
      </c>
      <c r="H8" s="5">
        <v>68.471419777</v>
      </c>
      <c r="I8" s="5">
        <v>78.243940199</v>
      </c>
      <c r="J8" s="5">
        <v>146.715359976</v>
      </c>
    </row>
    <row r="9" spans="1:10" ht="16.5" customHeight="1">
      <c r="A9" s="21" t="s">
        <v>13</v>
      </c>
      <c r="B9" s="14" t="s">
        <v>11</v>
      </c>
      <c r="C9" s="15">
        <v>6</v>
      </c>
      <c r="D9" s="4">
        <v>45.320706916</v>
      </c>
      <c r="E9" s="4">
        <v>49.775497271</v>
      </c>
      <c r="F9" s="4">
        <v>95.096204187</v>
      </c>
      <c r="G9" s="16">
        <v>7</v>
      </c>
      <c r="H9" s="5">
        <v>53.929103158</v>
      </c>
      <c r="I9" s="5">
        <v>61.829757507</v>
      </c>
      <c r="J9" s="5">
        <v>115.75886066499999</v>
      </c>
    </row>
    <row r="10" spans="1:10" ht="16.5" customHeight="1">
      <c r="A10" s="21" t="s">
        <v>38</v>
      </c>
      <c r="B10" s="14" t="s">
        <v>8</v>
      </c>
      <c r="C10" s="15">
        <v>7</v>
      </c>
      <c r="D10" s="4">
        <v>30.99850718</v>
      </c>
      <c r="E10" s="4">
        <v>59.804377152</v>
      </c>
      <c r="F10" s="4">
        <v>90.802884332</v>
      </c>
      <c r="G10" s="16">
        <v>8</v>
      </c>
      <c r="H10" s="5">
        <v>35.860910197</v>
      </c>
      <c r="I10" s="5">
        <v>61.152464613</v>
      </c>
      <c r="J10" s="5">
        <v>97.01337481</v>
      </c>
    </row>
    <row r="11" spans="1:10" ht="16.5" customHeight="1">
      <c r="A11" s="21" t="s">
        <v>10</v>
      </c>
      <c r="B11" s="14" t="s">
        <v>11</v>
      </c>
      <c r="C11" s="15">
        <v>8</v>
      </c>
      <c r="D11" s="4">
        <v>47.723224444</v>
      </c>
      <c r="E11" s="4">
        <v>37.246364903</v>
      </c>
      <c r="F11" s="4">
        <v>84.969589347</v>
      </c>
      <c r="G11" s="16">
        <v>6</v>
      </c>
      <c r="H11" s="5">
        <v>66.453840361</v>
      </c>
      <c r="I11" s="5">
        <v>53.71399678</v>
      </c>
      <c r="J11" s="5">
        <v>120.167837141</v>
      </c>
    </row>
    <row r="12" spans="1:10" ht="16.5" customHeight="1">
      <c r="A12" s="21" t="s">
        <v>39</v>
      </c>
      <c r="B12" s="14" t="s">
        <v>8</v>
      </c>
      <c r="C12" s="15">
        <v>9</v>
      </c>
      <c r="D12" s="4">
        <v>30.905757024</v>
      </c>
      <c r="E12" s="4">
        <v>32.19185509</v>
      </c>
      <c r="F12" s="4">
        <v>63.097612114</v>
      </c>
      <c r="G12" s="16">
        <v>11</v>
      </c>
      <c r="H12" s="5">
        <v>41.290628844</v>
      </c>
      <c r="I12" s="5">
        <v>36.987448181</v>
      </c>
      <c r="J12" s="5">
        <v>78.27807702499999</v>
      </c>
    </row>
    <row r="13" spans="1:10" ht="16.5" customHeight="1">
      <c r="A13" s="21" t="s">
        <v>55</v>
      </c>
      <c r="B13" s="14" t="s">
        <v>11</v>
      </c>
      <c r="C13" s="15">
        <v>10</v>
      </c>
      <c r="D13" s="4">
        <v>33.237089067</v>
      </c>
      <c r="E13" s="4">
        <v>27.759783279</v>
      </c>
      <c r="F13" s="4">
        <v>60.996872346</v>
      </c>
      <c r="G13" s="16">
        <v>10</v>
      </c>
      <c r="H13" s="5">
        <v>40.330418356</v>
      </c>
      <c r="I13" s="5">
        <v>40.507895017</v>
      </c>
      <c r="J13" s="5">
        <v>80.838313373</v>
      </c>
    </row>
    <row r="14" spans="1:10" ht="16.5" customHeight="1">
      <c r="A14" s="21" t="s">
        <v>54</v>
      </c>
      <c r="B14" s="14" t="s">
        <v>11</v>
      </c>
      <c r="C14" s="15">
        <v>11</v>
      </c>
      <c r="D14" s="4">
        <v>28.394290822</v>
      </c>
      <c r="E14" s="4">
        <v>30.10201786</v>
      </c>
      <c r="F14" s="4">
        <v>58.496308682</v>
      </c>
      <c r="G14" s="16">
        <v>9</v>
      </c>
      <c r="H14" s="5">
        <v>35.214893892</v>
      </c>
      <c r="I14" s="5">
        <v>46.00831291</v>
      </c>
      <c r="J14" s="5">
        <v>81.22320680199999</v>
      </c>
    </row>
    <row r="15" spans="1:10" ht="16.5" customHeight="1">
      <c r="A15" s="4" t="s">
        <v>15</v>
      </c>
      <c r="B15" s="14" t="s">
        <v>7</v>
      </c>
      <c r="C15" s="15">
        <v>12</v>
      </c>
      <c r="D15" s="4">
        <v>18.935819064</v>
      </c>
      <c r="E15" s="4">
        <v>27.853242223</v>
      </c>
      <c r="F15" s="4">
        <v>46.789061287</v>
      </c>
      <c r="G15" s="16">
        <v>13</v>
      </c>
      <c r="H15" s="5">
        <v>22.822957347</v>
      </c>
      <c r="I15" s="5">
        <v>36.00922451</v>
      </c>
      <c r="J15" s="5">
        <v>58.832181857</v>
      </c>
    </row>
    <row r="16" spans="1:10" ht="16.5" customHeight="1">
      <c r="A16" s="4" t="s">
        <v>21</v>
      </c>
      <c r="B16" s="14" t="s">
        <v>8</v>
      </c>
      <c r="C16" s="15">
        <v>13</v>
      </c>
      <c r="D16" s="4">
        <v>19.225014402</v>
      </c>
      <c r="E16" s="4">
        <v>25.719659736</v>
      </c>
      <c r="F16" s="4">
        <v>44.944674138</v>
      </c>
      <c r="G16" s="16">
        <v>18</v>
      </c>
      <c r="H16" s="5">
        <v>19.928991171</v>
      </c>
      <c r="I16" s="5">
        <v>25.091870248</v>
      </c>
      <c r="J16" s="5">
        <v>45.020861419</v>
      </c>
    </row>
    <row r="17" spans="1:10" ht="16.5" customHeight="1">
      <c r="A17" s="21" t="s">
        <v>14</v>
      </c>
      <c r="B17" s="14" t="s">
        <v>7</v>
      </c>
      <c r="C17" s="15">
        <v>14</v>
      </c>
      <c r="D17" s="4">
        <v>16.372642654</v>
      </c>
      <c r="E17" s="4">
        <v>28.39260386</v>
      </c>
      <c r="F17" s="4">
        <v>44.765246514</v>
      </c>
      <c r="G17" s="16">
        <v>12</v>
      </c>
      <c r="H17" s="5">
        <v>22.273926927</v>
      </c>
      <c r="I17" s="5">
        <v>39.854506538</v>
      </c>
      <c r="J17" s="5">
        <v>62.128433465</v>
      </c>
    </row>
    <row r="18" spans="1:10" ht="16.5" customHeight="1">
      <c r="A18" s="4" t="s">
        <v>16</v>
      </c>
      <c r="B18" s="14" t="s">
        <v>7</v>
      </c>
      <c r="C18" s="15">
        <v>15</v>
      </c>
      <c r="D18" s="4">
        <v>20.801150723</v>
      </c>
      <c r="E18" s="4">
        <v>23.937801541</v>
      </c>
      <c r="F18" s="4">
        <v>44.738952264</v>
      </c>
      <c r="G18" s="16">
        <v>14</v>
      </c>
      <c r="H18" s="5">
        <v>26.489398335</v>
      </c>
      <c r="I18" s="5">
        <v>29.856404786</v>
      </c>
      <c r="J18" s="5">
        <v>56.345803121</v>
      </c>
    </row>
    <row r="19" spans="1:10" ht="16.5" customHeight="1">
      <c r="A19" s="21" t="s">
        <v>48</v>
      </c>
      <c r="B19" s="14" t="s">
        <v>11</v>
      </c>
      <c r="C19" s="15">
        <v>16</v>
      </c>
      <c r="D19" s="4">
        <v>17.888552232</v>
      </c>
      <c r="E19" s="4">
        <v>24.372644292</v>
      </c>
      <c r="F19" s="4">
        <v>42.261196524</v>
      </c>
      <c r="G19" s="16">
        <v>16</v>
      </c>
      <c r="H19" s="5">
        <v>20.156065291</v>
      </c>
      <c r="I19" s="5">
        <v>28.018129945</v>
      </c>
      <c r="J19" s="5">
        <v>48.174195236</v>
      </c>
    </row>
    <row r="20" spans="1:10" ht="16.5" customHeight="1">
      <c r="A20" s="4" t="s">
        <v>60</v>
      </c>
      <c r="B20" s="14" t="s">
        <v>8</v>
      </c>
      <c r="C20" s="15">
        <v>17</v>
      </c>
      <c r="D20" s="4">
        <v>21.003903351</v>
      </c>
      <c r="E20" s="4">
        <v>18.802687879</v>
      </c>
      <c r="F20" s="4">
        <v>39.80659123</v>
      </c>
      <c r="G20" s="16">
        <v>15</v>
      </c>
      <c r="H20" s="5">
        <v>26.600806752</v>
      </c>
      <c r="I20" s="5">
        <v>26.158613284</v>
      </c>
      <c r="J20" s="5">
        <v>52.759420036</v>
      </c>
    </row>
    <row r="21" spans="1:10" ht="16.5" customHeight="1">
      <c r="A21" s="4" t="s">
        <v>41</v>
      </c>
      <c r="B21" s="14" t="s">
        <v>8</v>
      </c>
      <c r="C21" s="15">
        <v>18</v>
      </c>
      <c r="D21" s="4">
        <v>27.480468042</v>
      </c>
      <c r="E21" s="4">
        <v>11.666410645</v>
      </c>
      <c r="F21" s="4">
        <v>39.146878687</v>
      </c>
      <c r="G21" s="16">
        <v>21</v>
      </c>
      <c r="H21" s="5">
        <v>29.201963691</v>
      </c>
      <c r="I21" s="5">
        <v>10.827326255</v>
      </c>
      <c r="J21" s="5">
        <v>40.029289946</v>
      </c>
    </row>
    <row r="22" spans="1:10" ht="16.5" customHeight="1">
      <c r="A22" s="4" t="s">
        <v>42</v>
      </c>
      <c r="B22" s="14" t="s">
        <v>8</v>
      </c>
      <c r="C22" s="15">
        <v>19</v>
      </c>
      <c r="D22" s="4">
        <v>14.88326408</v>
      </c>
      <c r="E22" s="4">
        <v>20.880504296</v>
      </c>
      <c r="F22" s="4">
        <v>35.763768376</v>
      </c>
      <c r="G22" s="16">
        <v>22</v>
      </c>
      <c r="H22" s="5">
        <v>16.402877792</v>
      </c>
      <c r="I22" s="5">
        <v>23.062322271</v>
      </c>
      <c r="J22" s="5">
        <v>39.465200063</v>
      </c>
    </row>
    <row r="23" spans="1:10" ht="16.5" customHeight="1">
      <c r="A23" s="4" t="s">
        <v>40</v>
      </c>
      <c r="B23" s="14" t="s">
        <v>8</v>
      </c>
      <c r="C23" s="15">
        <v>20</v>
      </c>
      <c r="D23" s="4">
        <v>8.426703697</v>
      </c>
      <c r="E23" s="4">
        <v>26.225934147</v>
      </c>
      <c r="F23" s="4">
        <v>34.652637844</v>
      </c>
      <c r="G23" s="16">
        <v>20</v>
      </c>
      <c r="H23" s="5">
        <v>10.193470759</v>
      </c>
      <c r="I23" s="5">
        <v>31.240200679</v>
      </c>
      <c r="J23" s="5">
        <v>41.433671438000005</v>
      </c>
    </row>
    <row r="24" spans="1:10" ht="16.5" customHeight="1">
      <c r="A24" s="4" t="s">
        <v>19</v>
      </c>
      <c r="B24" s="14" t="s">
        <v>7</v>
      </c>
      <c r="C24" s="15">
        <v>21</v>
      </c>
      <c r="D24" s="4">
        <v>12.809872359</v>
      </c>
      <c r="E24" s="4">
        <v>21.523252009</v>
      </c>
      <c r="F24" s="4">
        <v>34.333124368</v>
      </c>
      <c r="G24" s="16">
        <v>24</v>
      </c>
      <c r="H24" s="5">
        <v>12.777340628</v>
      </c>
      <c r="I24" s="5">
        <v>24.912402283</v>
      </c>
      <c r="J24" s="5">
        <v>37.689742910999996</v>
      </c>
    </row>
    <row r="25" spans="1:10" ht="16.5" customHeight="1">
      <c r="A25" s="4" t="s">
        <v>18</v>
      </c>
      <c r="B25" s="14" t="s">
        <v>7</v>
      </c>
      <c r="C25" s="15">
        <v>22</v>
      </c>
      <c r="D25" s="4">
        <v>8.115895021</v>
      </c>
      <c r="E25" s="4">
        <v>24.842983525</v>
      </c>
      <c r="F25" s="4">
        <v>32.958878546</v>
      </c>
      <c r="G25" s="16">
        <v>23</v>
      </c>
      <c r="H25" s="5">
        <v>9.826734437</v>
      </c>
      <c r="I25" s="5">
        <v>27.922027631</v>
      </c>
      <c r="J25" s="5">
        <v>37.748762068</v>
      </c>
    </row>
    <row r="26" spans="1:10" ht="16.5" customHeight="1">
      <c r="A26" s="4" t="s">
        <v>43</v>
      </c>
      <c r="B26" s="14" t="s">
        <v>8</v>
      </c>
      <c r="C26" s="15">
        <v>23</v>
      </c>
      <c r="D26" s="4">
        <v>11.491018312</v>
      </c>
      <c r="E26" s="4">
        <v>20.760287088</v>
      </c>
      <c r="F26" s="4">
        <v>32.2513054</v>
      </c>
      <c r="G26" s="16">
        <v>27</v>
      </c>
      <c r="H26" s="5">
        <v>12.331429875</v>
      </c>
      <c r="I26" s="5">
        <v>19.875060721</v>
      </c>
      <c r="J26" s="5">
        <v>32.206490596</v>
      </c>
    </row>
    <row r="27" spans="1:10" ht="16.5" customHeight="1">
      <c r="A27" s="4" t="s">
        <v>17</v>
      </c>
      <c r="B27" s="14" t="s">
        <v>7</v>
      </c>
      <c r="C27" s="15">
        <v>24</v>
      </c>
      <c r="D27" s="4">
        <v>10.724437397</v>
      </c>
      <c r="E27" s="4">
        <v>19.336791766</v>
      </c>
      <c r="F27" s="4">
        <v>30.061229163</v>
      </c>
      <c r="G27" s="16">
        <v>17</v>
      </c>
      <c r="H27" s="5">
        <v>16.126693676</v>
      </c>
      <c r="I27" s="5">
        <v>28.986681209</v>
      </c>
      <c r="J27" s="5">
        <v>45.113374885</v>
      </c>
    </row>
    <row r="28" spans="1:10" ht="16.5" customHeight="1">
      <c r="A28" s="4" t="s">
        <v>47</v>
      </c>
      <c r="B28" s="14" t="s">
        <v>11</v>
      </c>
      <c r="C28" s="15">
        <v>25</v>
      </c>
      <c r="D28" s="4">
        <v>9.418990895</v>
      </c>
      <c r="E28" s="4">
        <v>19.174938811</v>
      </c>
      <c r="F28" s="4">
        <v>28.593929706</v>
      </c>
      <c r="G28" s="16">
        <v>28</v>
      </c>
      <c r="H28" s="5">
        <v>10.571922305</v>
      </c>
      <c r="I28" s="5">
        <v>21.229184813</v>
      </c>
      <c r="J28" s="5">
        <v>31.801107117999997</v>
      </c>
    </row>
    <row r="29" spans="1:10" ht="16.5" customHeight="1">
      <c r="A29" s="4" t="s">
        <v>44</v>
      </c>
      <c r="B29" s="14" t="s">
        <v>8</v>
      </c>
      <c r="C29" s="15">
        <v>26</v>
      </c>
      <c r="D29" s="4">
        <v>15.650114822</v>
      </c>
      <c r="E29" s="4">
        <v>11.182943869</v>
      </c>
      <c r="F29" s="4">
        <v>26.833058691</v>
      </c>
      <c r="G29" s="16">
        <v>29</v>
      </c>
      <c r="H29" s="5">
        <v>17.613003222</v>
      </c>
      <c r="I29" s="5">
        <v>13.239179819</v>
      </c>
      <c r="J29" s="5">
        <v>30.852183041</v>
      </c>
    </row>
    <row r="30" spans="1:10" ht="16.5" customHeight="1">
      <c r="A30" s="4" t="s">
        <v>20</v>
      </c>
      <c r="B30" s="14" t="s">
        <v>7</v>
      </c>
      <c r="C30" s="15">
        <v>27</v>
      </c>
      <c r="D30" s="4">
        <v>5.811233704</v>
      </c>
      <c r="E30" s="4">
        <v>20.908775712</v>
      </c>
      <c r="F30" s="4">
        <v>26.720009416</v>
      </c>
      <c r="G30" s="16">
        <v>26</v>
      </c>
      <c r="H30" s="5">
        <v>8.315352825</v>
      </c>
      <c r="I30" s="5">
        <v>29.002202547</v>
      </c>
      <c r="J30" s="5">
        <v>37.317555372</v>
      </c>
    </row>
    <row r="31" spans="1:10" ht="16.5" customHeight="1">
      <c r="A31" s="4" t="s">
        <v>21</v>
      </c>
      <c r="B31" s="14" t="s">
        <v>7</v>
      </c>
      <c r="C31" s="15">
        <v>28</v>
      </c>
      <c r="D31" s="4">
        <v>14.835270849</v>
      </c>
      <c r="E31" s="4">
        <v>11.44097314</v>
      </c>
      <c r="F31" s="4">
        <v>26.276243989</v>
      </c>
      <c r="G31" s="16">
        <v>19</v>
      </c>
      <c r="H31" s="5">
        <v>20.246818938</v>
      </c>
      <c r="I31" s="5">
        <v>21.403464309</v>
      </c>
      <c r="J31" s="5">
        <v>41.650283247000004</v>
      </c>
    </row>
    <row r="32" spans="1:10" ht="16.5" customHeight="1">
      <c r="A32" s="4" t="s">
        <v>45</v>
      </c>
      <c r="B32" s="14" t="s">
        <v>8</v>
      </c>
      <c r="C32" s="15">
        <v>29</v>
      </c>
      <c r="D32" s="4">
        <v>13.651984607</v>
      </c>
      <c r="E32" s="4">
        <v>8.26634419</v>
      </c>
      <c r="F32" s="4">
        <v>21.918328797</v>
      </c>
      <c r="G32" s="16">
        <v>41</v>
      </c>
      <c r="H32" s="5">
        <v>12.346501645</v>
      </c>
      <c r="I32" s="5">
        <v>8.93012134</v>
      </c>
      <c r="J32" s="5">
        <v>21.276622985</v>
      </c>
    </row>
    <row r="33" spans="1:10" ht="16.5" customHeight="1">
      <c r="A33" s="4" t="s">
        <v>46</v>
      </c>
      <c r="B33" s="14" t="s">
        <v>8</v>
      </c>
      <c r="C33" s="15">
        <v>30</v>
      </c>
      <c r="D33" s="4">
        <v>5.813288608</v>
      </c>
      <c r="E33" s="4">
        <v>14.543363333</v>
      </c>
      <c r="F33" s="4">
        <v>20.356651941</v>
      </c>
      <c r="G33" s="16">
        <v>46</v>
      </c>
      <c r="H33" s="5">
        <v>5.595159688</v>
      </c>
      <c r="I33" s="5">
        <v>11.855156912</v>
      </c>
      <c r="J33" s="5">
        <v>17.4503166</v>
      </c>
    </row>
    <row r="34" spans="1:10" ht="16.5" customHeight="1">
      <c r="A34" s="4" t="s">
        <v>25</v>
      </c>
      <c r="B34" s="14" t="s">
        <v>11</v>
      </c>
      <c r="C34" s="15">
        <v>31</v>
      </c>
      <c r="D34" s="4">
        <v>7.920186358</v>
      </c>
      <c r="E34" s="4">
        <v>11.259681501</v>
      </c>
      <c r="F34" s="4">
        <v>19.179867859</v>
      </c>
      <c r="G34" s="16">
        <v>33</v>
      </c>
      <c r="H34" s="5">
        <v>9.42056666</v>
      </c>
      <c r="I34" s="5">
        <v>14.16405476</v>
      </c>
      <c r="J34" s="5">
        <v>23.58462142</v>
      </c>
    </row>
    <row r="35" spans="1:10" ht="16.5" customHeight="1">
      <c r="A35" s="4" t="s">
        <v>24</v>
      </c>
      <c r="B35" s="14" t="s">
        <v>11</v>
      </c>
      <c r="C35" s="15">
        <v>32</v>
      </c>
      <c r="D35" s="4">
        <v>8.488644784</v>
      </c>
      <c r="E35" s="4">
        <v>10.598810428</v>
      </c>
      <c r="F35" s="4">
        <v>19.087455212</v>
      </c>
      <c r="G35" s="16">
        <v>39</v>
      </c>
      <c r="H35" s="5">
        <v>9.852693398</v>
      </c>
      <c r="I35" s="5">
        <v>12.296084311</v>
      </c>
      <c r="J35" s="5">
        <v>22.148777709</v>
      </c>
    </row>
    <row r="36" spans="1:10" ht="16.5" customHeight="1">
      <c r="A36" s="4" t="s">
        <v>28</v>
      </c>
      <c r="B36" s="14" t="s">
        <v>7</v>
      </c>
      <c r="C36" s="15">
        <v>33</v>
      </c>
      <c r="D36" s="4">
        <v>8.807795626</v>
      </c>
      <c r="E36" s="4">
        <v>10.101325378</v>
      </c>
      <c r="F36" s="4">
        <v>18.909121004</v>
      </c>
      <c r="G36" s="16">
        <v>40</v>
      </c>
      <c r="H36" s="5">
        <v>10.500527263</v>
      </c>
      <c r="I36" s="5">
        <v>11.063001372</v>
      </c>
      <c r="J36" s="5">
        <v>21.563528635</v>
      </c>
    </row>
    <row r="37" spans="1:10" ht="16.5" customHeight="1">
      <c r="A37" s="4" t="s">
        <v>23</v>
      </c>
      <c r="B37" s="14" t="s">
        <v>7</v>
      </c>
      <c r="C37" s="15">
        <v>34</v>
      </c>
      <c r="D37" s="4">
        <v>4.110319921</v>
      </c>
      <c r="E37" s="4">
        <v>14.1494925</v>
      </c>
      <c r="F37" s="4">
        <v>18.259812421</v>
      </c>
      <c r="G37" s="16">
        <v>30</v>
      </c>
      <c r="H37" s="5">
        <v>5.151994947</v>
      </c>
      <c r="I37" s="5">
        <v>24.717872184</v>
      </c>
      <c r="J37" s="5">
        <v>29.869867131</v>
      </c>
    </row>
    <row r="38" spans="1:10" ht="16.5" customHeight="1">
      <c r="A38" s="4" t="s">
        <v>30</v>
      </c>
      <c r="B38" s="14" t="s">
        <v>11</v>
      </c>
      <c r="C38" s="15">
        <v>35</v>
      </c>
      <c r="D38" s="4">
        <v>5.946397682</v>
      </c>
      <c r="E38" s="4">
        <v>10.277885298</v>
      </c>
      <c r="F38" s="4">
        <v>16.22428298</v>
      </c>
      <c r="G38" s="16">
        <v>43</v>
      </c>
      <c r="H38" s="5">
        <v>6.907995551</v>
      </c>
      <c r="I38" s="5">
        <v>12.207325436</v>
      </c>
      <c r="J38" s="5">
        <v>19.115320987</v>
      </c>
    </row>
    <row r="39" spans="1:10" ht="16.5" customHeight="1">
      <c r="A39" s="4" t="s">
        <v>27</v>
      </c>
      <c r="B39" s="14" t="s">
        <v>7</v>
      </c>
      <c r="C39" s="15">
        <v>36</v>
      </c>
      <c r="D39" s="4">
        <v>9.76304512</v>
      </c>
      <c r="E39" s="4">
        <v>6.289136431</v>
      </c>
      <c r="F39" s="4">
        <v>16.052181551</v>
      </c>
      <c r="G39" s="16">
        <v>35</v>
      </c>
      <c r="H39" s="5">
        <v>12.536905531</v>
      </c>
      <c r="I39" s="5">
        <v>10.554259911</v>
      </c>
      <c r="J39" s="5">
        <v>23.091165442</v>
      </c>
    </row>
    <row r="40" spans="1:10" ht="16.5" customHeight="1">
      <c r="A40" s="4" t="s">
        <v>22</v>
      </c>
      <c r="B40" s="14" t="s">
        <v>7</v>
      </c>
      <c r="C40" s="15">
        <v>37</v>
      </c>
      <c r="D40" s="4">
        <v>2.345926964</v>
      </c>
      <c r="E40" s="4">
        <v>13.464063487</v>
      </c>
      <c r="F40" s="4">
        <v>15.809990451000001</v>
      </c>
      <c r="G40" s="16">
        <v>31</v>
      </c>
      <c r="H40" s="5">
        <v>2.881092448</v>
      </c>
      <c r="I40" s="5">
        <v>25.319303235</v>
      </c>
      <c r="J40" s="5">
        <v>28.200395683</v>
      </c>
    </row>
    <row r="41" spans="1:10" ht="16.5" customHeight="1">
      <c r="A41" s="4" t="s">
        <v>33</v>
      </c>
      <c r="B41" s="14" t="s">
        <v>11</v>
      </c>
      <c r="C41" s="15">
        <v>38</v>
      </c>
      <c r="D41" s="4">
        <v>8.652603535</v>
      </c>
      <c r="E41" s="4">
        <v>6.603983939</v>
      </c>
      <c r="F41" s="4">
        <v>15.256587474</v>
      </c>
      <c r="G41" s="16">
        <v>42</v>
      </c>
      <c r="H41" s="5">
        <v>11.246546793</v>
      </c>
      <c r="I41" s="5">
        <v>8.606068326</v>
      </c>
      <c r="J41" s="5">
        <v>19.852615119</v>
      </c>
    </row>
    <row r="42" spans="1:10" ht="16.5" customHeight="1">
      <c r="A42" s="4" t="s">
        <v>34</v>
      </c>
      <c r="B42" s="14" t="s">
        <v>7</v>
      </c>
      <c r="C42" s="15">
        <v>39</v>
      </c>
      <c r="D42" s="4">
        <v>8.932616027</v>
      </c>
      <c r="E42" s="4">
        <v>5.795287922</v>
      </c>
      <c r="F42" s="4">
        <v>14.727903949</v>
      </c>
      <c r="G42" s="16">
        <v>38</v>
      </c>
      <c r="H42" s="5">
        <v>8.765944773</v>
      </c>
      <c r="I42" s="5">
        <v>13.501557916</v>
      </c>
      <c r="J42" s="5">
        <v>22.267502688999997</v>
      </c>
    </row>
    <row r="43" spans="1:10" ht="16.5" customHeight="1">
      <c r="A43" s="4" t="s">
        <v>29</v>
      </c>
      <c r="B43" s="14" t="s">
        <v>7</v>
      </c>
      <c r="C43" s="15">
        <v>40</v>
      </c>
      <c r="D43" s="4">
        <v>2.143452919</v>
      </c>
      <c r="E43" s="4">
        <v>12.498514391</v>
      </c>
      <c r="F43" s="4">
        <v>14.64196731</v>
      </c>
      <c r="G43" s="16">
        <v>32</v>
      </c>
      <c r="H43" s="5">
        <v>3.656127852</v>
      </c>
      <c r="I43" s="5">
        <v>21.411850882</v>
      </c>
      <c r="J43" s="5">
        <v>25.067978734</v>
      </c>
    </row>
    <row r="44" spans="1:10" ht="16.5" customHeight="1">
      <c r="A44" s="4" t="s">
        <v>31</v>
      </c>
      <c r="B44" s="14" t="s">
        <v>11</v>
      </c>
      <c r="C44" s="15">
        <v>41</v>
      </c>
      <c r="D44" s="4">
        <v>9.146076125</v>
      </c>
      <c r="E44" s="4">
        <v>5.471738276</v>
      </c>
      <c r="F44" s="4">
        <v>14.617814401</v>
      </c>
      <c r="G44" s="16">
        <v>45</v>
      </c>
      <c r="H44" s="5">
        <v>11.048967914</v>
      </c>
      <c r="I44" s="5">
        <v>7.383704741</v>
      </c>
      <c r="J44" s="5">
        <v>18.432672655</v>
      </c>
    </row>
    <row r="45" spans="1:10" ht="16.5" customHeight="1">
      <c r="A45" s="4" t="s">
        <v>32</v>
      </c>
      <c r="B45" s="14" t="s">
        <v>7</v>
      </c>
      <c r="C45" s="15">
        <v>42</v>
      </c>
      <c r="D45" s="4">
        <v>2.27153342</v>
      </c>
      <c r="E45" s="4">
        <v>11.270079619</v>
      </c>
      <c r="F45" s="4">
        <v>13.541613039</v>
      </c>
      <c r="G45" s="16">
        <v>34</v>
      </c>
      <c r="H45" s="5">
        <v>2.734732309</v>
      </c>
      <c r="I45" s="5">
        <v>20.674052772</v>
      </c>
      <c r="J45" s="5">
        <v>23.408785080999998</v>
      </c>
    </row>
    <row r="46" spans="1:10" ht="16.5" customHeight="1">
      <c r="A46" s="4" t="s">
        <v>26</v>
      </c>
      <c r="B46" s="14" t="s">
        <v>7</v>
      </c>
      <c r="C46" s="15">
        <v>43</v>
      </c>
      <c r="D46" s="4">
        <v>5.990807314</v>
      </c>
      <c r="E46" s="4">
        <v>7.45847577</v>
      </c>
      <c r="F46" s="4">
        <v>13.449283084</v>
      </c>
      <c r="G46" s="16">
        <v>36</v>
      </c>
      <c r="H46" s="5">
        <v>11.163403526</v>
      </c>
      <c r="I46" s="5">
        <v>11.774400338</v>
      </c>
      <c r="J46" s="5">
        <v>22.937803864</v>
      </c>
    </row>
    <row r="47" spans="1:10" ht="16.5" customHeight="1">
      <c r="A47" s="4" t="s">
        <v>56</v>
      </c>
      <c r="B47" s="14" t="s">
        <v>8</v>
      </c>
      <c r="C47" s="15">
        <v>44</v>
      </c>
      <c r="D47" s="4">
        <v>7.230543117</v>
      </c>
      <c r="E47" s="4">
        <v>5.5167881</v>
      </c>
      <c r="F47" s="4">
        <v>12.747331217</v>
      </c>
      <c r="G47" s="16">
        <v>56</v>
      </c>
      <c r="H47" s="5">
        <v>8.283494032</v>
      </c>
      <c r="I47" s="5">
        <v>5.259496462</v>
      </c>
      <c r="J47" s="5">
        <v>13.542990494</v>
      </c>
    </row>
    <row r="48" spans="1:10" ht="16.5" customHeight="1">
      <c r="A48" s="4" t="s">
        <v>57</v>
      </c>
      <c r="B48" s="14" t="s">
        <v>11</v>
      </c>
      <c r="C48" s="15">
        <v>45</v>
      </c>
      <c r="D48" s="4">
        <v>4.562570587</v>
      </c>
      <c r="E48" s="4">
        <v>7.920133053</v>
      </c>
      <c r="F48" s="4">
        <v>12.48270364</v>
      </c>
      <c r="G48" s="16">
        <v>59</v>
      </c>
      <c r="H48" s="5">
        <v>5.037244067</v>
      </c>
      <c r="I48" s="5">
        <v>7.792544358</v>
      </c>
      <c r="J48" s="5">
        <v>12.829788425</v>
      </c>
    </row>
    <row r="49" spans="1:10" ht="16.5" customHeight="1">
      <c r="A49" s="4" t="s">
        <v>58</v>
      </c>
      <c r="B49" s="14" t="s">
        <v>8</v>
      </c>
      <c r="C49" s="15">
        <v>46</v>
      </c>
      <c r="D49" s="4">
        <v>4.090213285</v>
      </c>
      <c r="E49" s="4">
        <v>8.3355538</v>
      </c>
      <c r="F49" s="4">
        <v>12.425767085</v>
      </c>
      <c r="G49" s="16">
        <v>55</v>
      </c>
      <c r="H49" s="5">
        <v>4.523058755</v>
      </c>
      <c r="I49" s="5">
        <v>10.099163956</v>
      </c>
      <c r="J49" s="5">
        <v>14.622222711</v>
      </c>
    </row>
    <row r="50" spans="1:20" ht="16.5" customHeight="1">
      <c r="A50" s="4" t="s">
        <v>65</v>
      </c>
      <c r="B50" s="14" t="s">
        <v>8</v>
      </c>
      <c r="C50" s="15">
        <v>47</v>
      </c>
      <c r="D50" s="4">
        <v>7.793213866</v>
      </c>
      <c r="E50" s="4">
        <v>4.209615753</v>
      </c>
      <c r="F50" s="4">
        <v>12.002829619</v>
      </c>
      <c r="G50" s="16">
        <v>57</v>
      </c>
      <c r="H50" s="5">
        <v>8.92463935</v>
      </c>
      <c r="I50" s="5">
        <v>4.571003998</v>
      </c>
      <c r="J50" s="5">
        <v>13.495643348</v>
      </c>
      <c r="K50" s="4"/>
      <c r="L50" s="10"/>
      <c r="M50" s="15"/>
      <c r="N50" s="5"/>
      <c r="O50" s="5"/>
      <c r="P50" s="5"/>
      <c r="Q50" s="11"/>
      <c r="R50" s="4"/>
      <c r="S50" s="4"/>
      <c r="T50" s="4"/>
    </row>
    <row r="51" spans="1:10" ht="16.5" customHeight="1">
      <c r="A51" s="4" t="s">
        <v>66</v>
      </c>
      <c r="B51" s="14" t="s">
        <v>8</v>
      </c>
      <c r="C51" s="15">
        <v>48</v>
      </c>
      <c r="D51" s="4">
        <v>4.665457497</v>
      </c>
      <c r="E51" s="4">
        <v>7.241960382</v>
      </c>
      <c r="F51" s="4">
        <v>11.907417879</v>
      </c>
      <c r="G51" s="16">
        <v>52</v>
      </c>
      <c r="H51" s="5">
        <v>5.341619322</v>
      </c>
      <c r="I51" s="5">
        <v>10.007925888</v>
      </c>
      <c r="J51" s="5">
        <v>15.34954521</v>
      </c>
    </row>
    <row r="52" spans="1:10" ht="16.5" customHeight="1">
      <c r="A52" s="4" t="s">
        <v>67</v>
      </c>
      <c r="B52" s="14" t="s">
        <v>11</v>
      </c>
      <c r="C52" s="15">
        <v>49</v>
      </c>
      <c r="D52" s="4">
        <v>7.261271262</v>
      </c>
      <c r="E52" s="4">
        <v>4.457416797</v>
      </c>
      <c r="F52" s="4">
        <v>11.718688059</v>
      </c>
      <c r="G52" s="16">
        <v>48</v>
      </c>
      <c r="H52" s="5">
        <v>9.637843533</v>
      </c>
      <c r="I52" s="5">
        <v>6.877428863</v>
      </c>
      <c r="J52" s="5">
        <v>16.515272396</v>
      </c>
    </row>
    <row r="53" spans="1:20" ht="16.5" customHeight="1">
      <c r="A53" s="4" t="s">
        <v>68</v>
      </c>
      <c r="B53" s="14" t="s">
        <v>8</v>
      </c>
      <c r="C53" s="15">
        <v>50</v>
      </c>
      <c r="D53" s="4">
        <v>6.417668762</v>
      </c>
      <c r="E53" s="4">
        <v>4.065470404</v>
      </c>
      <c r="F53" s="4">
        <v>10.483139166</v>
      </c>
      <c r="G53" s="16">
        <v>54</v>
      </c>
      <c r="H53" s="5">
        <v>8.737465539</v>
      </c>
      <c r="I53" s="5">
        <v>6.048603509</v>
      </c>
      <c r="J53" s="5">
        <v>14.786069048</v>
      </c>
      <c r="K53" s="4"/>
      <c r="L53" s="10"/>
      <c r="M53" s="11"/>
      <c r="N53" s="5"/>
      <c r="O53" s="5"/>
      <c r="P53" s="5"/>
      <c r="Q53" s="11"/>
      <c r="R53" s="4"/>
      <c r="S53" s="4"/>
      <c r="T53" s="4"/>
    </row>
    <row r="54" spans="1:10" ht="16.5" customHeight="1" thickBot="1">
      <c r="A54" s="22" t="s">
        <v>53</v>
      </c>
      <c r="B54" s="23" t="s">
        <v>35</v>
      </c>
      <c r="C54" s="24" t="s">
        <v>35</v>
      </c>
      <c r="D54" s="25">
        <f>SUM(D4:D53)</f>
        <v>830.6106282110001</v>
      </c>
      <c r="E54" s="25">
        <f>SUM(E4:E53)</f>
        <v>1219.3868645809998</v>
      </c>
      <c r="F54" s="25">
        <f>SUM(F4:F53)</f>
        <v>2049.9974927920002</v>
      </c>
      <c r="G54" s="24" t="s">
        <v>35</v>
      </c>
      <c r="H54" s="25">
        <v>998.0968935660003</v>
      </c>
      <c r="I54" s="26">
        <v>1635.2632411269994</v>
      </c>
      <c r="J54" s="25">
        <v>2633.3601346929995</v>
      </c>
    </row>
    <row r="55" spans="1:10" ht="12.75" customHeight="1">
      <c r="A55" s="38" t="s">
        <v>71</v>
      </c>
      <c r="B55" s="39"/>
      <c r="C55" s="39"/>
      <c r="D55" s="39"/>
      <c r="E55" s="39"/>
      <c r="F55" s="39"/>
      <c r="G55" s="39"/>
      <c r="H55" s="39"/>
      <c r="I55" s="39"/>
      <c r="J55" s="39"/>
    </row>
    <row r="56" spans="1:10" s="18" customFormat="1" ht="12.75" customHeight="1">
      <c r="A56" s="36" t="s">
        <v>59</v>
      </c>
      <c r="B56" s="36"/>
      <c r="C56" s="36"/>
      <c r="D56" s="36"/>
      <c r="E56" s="36"/>
      <c r="F56" s="36"/>
      <c r="G56" s="36"/>
      <c r="H56" s="36"/>
      <c r="I56" s="36"/>
      <c r="J56" s="36"/>
    </row>
    <row r="57" spans="1:10" s="18" customFormat="1" ht="12.75" customHeight="1">
      <c r="A57" s="37"/>
      <c r="B57" s="37"/>
      <c r="C57" s="37"/>
      <c r="D57" s="37"/>
      <c r="E57" s="37"/>
      <c r="F57" s="37"/>
      <c r="G57" s="37"/>
      <c r="H57" s="37"/>
      <c r="I57" s="37"/>
      <c r="J57" s="37"/>
    </row>
    <row r="58" spans="1:10" s="18" customFormat="1" ht="12.75" customHeight="1">
      <c r="A58" s="31" t="s">
        <v>49</v>
      </c>
      <c r="B58" s="28"/>
      <c r="C58" s="28"/>
      <c r="D58" s="28"/>
      <c r="E58" s="28"/>
      <c r="F58" s="28"/>
      <c r="G58" s="28"/>
      <c r="H58" s="28"/>
      <c r="I58" s="28"/>
      <c r="J58" s="28"/>
    </row>
    <row r="59" spans="1:10" s="18" customFormat="1" ht="38.25" customHeight="1">
      <c r="A59" s="30" t="s">
        <v>62</v>
      </c>
      <c r="B59" s="30"/>
      <c r="C59" s="30"/>
      <c r="D59" s="30"/>
      <c r="E59" s="30"/>
      <c r="F59" s="30"/>
      <c r="G59" s="30"/>
      <c r="H59" s="30"/>
      <c r="I59" s="30"/>
      <c r="J59" s="30"/>
    </row>
    <row r="60" spans="1:10" s="18" customFormat="1" ht="12.75" customHeight="1">
      <c r="A60" s="29" t="s">
        <v>50</v>
      </c>
      <c r="B60" s="29"/>
      <c r="C60" s="29"/>
      <c r="D60" s="29"/>
      <c r="E60" s="29"/>
      <c r="F60" s="29"/>
      <c r="G60" s="29"/>
      <c r="H60" s="29"/>
      <c r="I60" s="29"/>
      <c r="J60" s="29"/>
    </row>
    <row r="61" spans="1:10" s="18" customFormat="1" ht="12.75" customHeight="1">
      <c r="A61" s="29" t="s">
        <v>63</v>
      </c>
      <c r="B61" s="29"/>
      <c r="C61" s="29"/>
      <c r="D61" s="29"/>
      <c r="E61" s="29"/>
      <c r="F61" s="29"/>
      <c r="G61" s="29"/>
      <c r="H61" s="29"/>
      <c r="I61" s="29"/>
      <c r="J61" s="29"/>
    </row>
    <row r="62" spans="1:10" s="18" customFormat="1" ht="51" customHeight="1">
      <c r="A62" s="30" t="s">
        <v>51</v>
      </c>
      <c r="B62" s="30"/>
      <c r="C62" s="30"/>
      <c r="D62" s="30"/>
      <c r="E62" s="30"/>
      <c r="F62" s="30"/>
      <c r="G62" s="30"/>
      <c r="H62" s="30"/>
      <c r="I62" s="30"/>
      <c r="J62" s="30"/>
    </row>
    <row r="63" spans="1:10" s="18" customFormat="1" ht="12.75" customHeight="1">
      <c r="A63" s="29"/>
      <c r="B63" s="29"/>
      <c r="C63" s="29"/>
      <c r="D63" s="29"/>
      <c r="E63" s="29"/>
      <c r="F63" s="29"/>
      <c r="G63" s="29"/>
      <c r="H63" s="29"/>
      <c r="I63" s="29"/>
      <c r="J63" s="29"/>
    </row>
    <row r="64" spans="1:10" s="18" customFormat="1" ht="12.75" customHeight="1">
      <c r="A64" s="31" t="s">
        <v>52</v>
      </c>
      <c r="B64" s="28"/>
      <c r="C64" s="28"/>
      <c r="D64" s="28"/>
      <c r="E64" s="28"/>
      <c r="F64" s="28"/>
      <c r="G64" s="28"/>
      <c r="H64" s="28"/>
      <c r="I64" s="28"/>
      <c r="J64" s="28"/>
    </row>
    <row r="65" spans="1:10" s="18" customFormat="1" ht="12.75" customHeight="1">
      <c r="A65" s="27" t="s">
        <v>69</v>
      </c>
      <c r="B65" s="27"/>
      <c r="C65" s="27"/>
      <c r="D65" s="27"/>
      <c r="E65" s="27"/>
      <c r="F65" s="27"/>
      <c r="G65" s="28"/>
      <c r="H65" s="28"/>
      <c r="I65" s="28"/>
      <c r="J65" s="28"/>
    </row>
    <row r="66" spans="1:10" s="18" customFormat="1" ht="12.75" customHeight="1">
      <c r="A66" s="27" t="s">
        <v>70</v>
      </c>
      <c r="B66" s="27"/>
      <c r="C66" s="27"/>
      <c r="D66" s="27"/>
      <c r="E66" s="27"/>
      <c r="F66" s="27"/>
      <c r="G66" s="28"/>
      <c r="H66" s="28"/>
      <c r="I66" s="28"/>
      <c r="J66" s="28"/>
    </row>
    <row r="67" spans="1:10" s="18" customFormat="1" ht="25.5" customHeight="1">
      <c r="A67" s="27" t="s">
        <v>64</v>
      </c>
      <c r="B67" s="27"/>
      <c r="C67" s="27"/>
      <c r="D67" s="27"/>
      <c r="E67" s="27"/>
      <c r="F67" s="27"/>
      <c r="G67" s="28"/>
      <c r="H67" s="28"/>
      <c r="I67" s="28"/>
      <c r="J67" s="28"/>
    </row>
  </sheetData>
  <sheetProtection/>
  <mergeCells count="16">
    <mergeCell ref="A59:J59"/>
    <mergeCell ref="A1:J1"/>
    <mergeCell ref="C2:F2"/>
    <mergeCell ref="G2:J2"/>
    <mergeCell ref="A56:J56"/>
    <mergeCell ref="A58:J58"/>
    <mergeCell ref="A57:J57"/>
    <mergeCell ref="A55:J55"/>
    <mergeCell ref="A67:J67"/>
    <mergeCell ref="A60:J60"/>
    <mergeCell ref="A62:J62"/>
    <mergeCell ref="A63:J63"/>
    <mergeCell ref="A64:J64"/>
    <mergeCell ref="A65:J65"/>
    <mergeCell ref="A61:J61"/>
    <mergeCell ref="A66:J66"/>
  </mergeCells>
  <printOptions/>
  <pageMargins left="0.75" right="0.75" top="1" bottom="1" header="0.5" footer="0.5"/>
  <pageSetup horizontalDpi="600" verticalDpi="600" orientation="portrait"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DOT User</dc:creator>
  <cp:keywords/>
  <dc:description/>
  <cp:lastModifiedBy>dominique.megret</cp:lastModifiedBy>
  <cp:lastPrinted>2010-01-05T21:23:51Z</cp:lastPrinted>
  <dcterms:created xsi:type="dcterms:W3CDTF">2010-01-05T17:15:08Z</dcterms:created>
  <dcterms:modified xsi:type="dcterms:W3CDTF">2011-10-04T12:47:52Z</dcterms:modified>
  <cp:category/>
  <cp:version/>
  <cp:contentType/>
  <cp:contentStatus/>
</cp:coreProperties>
</file>