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3. ShalePlays" sheetId="1" r:id="rId1"/>
  </sheets>
  <definedNames>
    <definedName name="_xlnm.Print_Area" localSheetId="0">'3. ShalePlays'!$A$1:$J$18</definedName>
  </definedNames>
  <calcPr fullCalcOnLoad="1"/>
</workbook>
</file>

<file path=xl/sharedStrings.xml><?xml version="1.0" encoding="utf-8"?>
<sst xmlns="http://schemas.openxmlformats.org/spreadsheetml/2006/main" count="30" uniqueCount="24">
  <si>
    <t>Reserves</t>
  </si>
  <si>
    <t>Production</t>
  </si>
  <si>
    <t>Shale Play</t>
  </si>
  <si>
    <t>Barnett</t>
  </si>
  <si>
    <t>Haynesville/Bossier</t>
  </si>
  <si>
    <t>Fayetteville</t>
  </si>
  <si>
    <t>Woodford</t>
  </si>
  <si>
    <t>Marcellus</t>
  </si>
  <si>
    <t>Antrim</t>
  </si>
  <si>
    <t>Sub-total</t>
  </si>
  <si>
    <t>Other Shale Plays</t>
  </si>
  <si>
    <t>All U.S. Shale Plays</t>
  </si>
  <si>
    <t>Note:  The above table is based on shale gas proved reserves and production volumes reported and imputed from data on Form EIA-23.</t>
  </si>
  <si>
    <t xml:space="preserve">the actual proved reserves and production of natural gas from shale plays may be higher or lower. </t>
  </si>
  <si>
    <t>billion cubic feet at 14.73 psia and 60 degrees Fahrenheit</t>
  </si>
  <si>
    <t xml:space="preserve">   2008</t>
  </si>
  <si>
    <t xml:space="preserve">        2009</t>
  </si>
  <si>
    <t xml:space="preserve">       2010</t>
  </si>
  <si>
    <t xml:space="preserve">      Change 2010-2009</t>
  </si>
  <si>
    <t xml:space="preserve">The production estimates are offered only as an observed indicator of production trends and may differ </t>
  </si>
  <si>
    <t>from EIA production volumes listed elsewhere on the EIA web site.</t>
  </si>
  <si>
    <t xml:space="preserve">For certain reasons (e.g., incorrect or incomplete submissions, misidentification of shale versus non-shale reservoirs)  </t>
  </si>
  <si>
    <t>Sources: U.S. Crude Oil, Natural Gas, and Natural Gas Liquids Reserves, 2008 through 2010 annual reports.</t>
  </si>
  <si>
    <t>Table 3. Principal shale gas plays: natural gas production and proved reserves, 2008-2010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</si>
</sst>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/dd/yy"/>
    <numFmt numFmtId="167" formatCode="0.000_)"/>
    <numFmt numFmtId="168" formatCode="0.00_)"/>
    <numFmt numFmtId="169" formatCode="#,##0.0"/>
    <numFmt numFmtId="170" formatCode="0.000"/>
  </numFmts>
  <fonts count="49">
    <font>
      <sz val="9"/>
      <name val="Arial"/>
      <family val="0"/>
    </font>
    <font>
      <sz val="11"/>
      <color indexed="8"/>
      <name val="Calibri"/>
      <family val="2"/>
    </font>
    <font>
      <sz val="11"/>
      <name val="Tms Rmn"/>
      <family val="0"/>
    </font>
    <font>
      <b/>
      <i/>
      <sz val="16"/>
      <name val="Helv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30"/>
      <name val="Cambria"/>
      <family val="1"/>
    </font>
    <font>
      <sz val="9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u val="single"/>
      <sz val="9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4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 tint="-0.24993999302387238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ashed">
        <color theme="0" tint="-0.2499399930238723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/>
      </bottom>
    </border>
    <border>
      <left/>
      <right/>
      <top/>
      <bottom style="double">
        <color theme="4"/>
      </bottom>
    </border>
    <border>
      <left/>
      <right/>
      <top style="dashed">
        <color theme="0" tint="-0.24993999302387238"/>
      </top>
      <bottom style="thin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Protection="0">
      <alignment wrapText="1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36" fillId="0" borderId="4" applyNumberFormat="0" applyProtection="0">
      <alignment wrapText="1"/>
    </xf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168" fontId="3" fillId="0" borderId="0">
      <alignment/>
      <protection/>
    </xf>
    <xf numFmtId="0" fontId="28" fillId="0" borderId="8" applyNumberFormat="0" applyProtection="0">
      <alignment vertical="top"/>
    </xf>
    <xf numFmtId="0" fontId="4" fillId="0" borderId="0">
      <alignment/>
      <protection/>
    </xf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69">
      <alignment/>
      <protection/>
    </xf>
    <xf numFmtId="0" fontId="4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3" fontId="48" fillId="0" borderId="8" xfId="68" applyNumberFormat="1" applyFont="1" applyFill="1">
      <alignment vertical="top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right"/>
    </xf>
    <xf numFmtId="0" fontId="26" fillId="0" borderId="13" xfId="0" applyFont="1" applyFill="1" applyBorder="1" applyAlignment="1">
      <alignment/>
    </xf>
    <xf numFmtId="3" fontId="26" fillId="0" borderId="13" xfId="0" applyNumberFormat="1" applyFont="1" applyFill="1" applyBorder="1" applyAlignment="1">
      <alignment horizontal="right"/>
    </xf>
    <xf numFmtId="3" fontId="48" fillId="0" borderId="14" xfId="68" applyNumberFormat="1" applyFont="1" applyFill="1" applyBorder="1">
      <alignment vertical="top"/>
    </xf>
    <xf numFmtId="0" fontId="24" fillId="0" borderId="0" xfId="69" applyFont="1">
      <alignment/>
      <protection/>
    </xf>
    <xf numFmtId="0" fontId="26" fillId="0" borderId="0" xfId="0" applyFont="1" applyFill="1" applyBorder="1" applyAlignment="1" quotePrefix="1">
      <alignment horizontal="left"/>
    </xf>
    <xf numFmtId="0" fontId="26" fillId="0" borderId="0" xfId="0" applyFont="1" applyFill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er-top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ast Header Row" xfId="64"/>
    <cellStyle name="Linked Cell" xfId="65"/>
    <cellStyle name="Neutral" xfId="66"/>
    <cellStyle name="Normal - Style1" xfId="67"/>
    <cellStyle name="normal cell" xfId="68"/>
    <cellStyle name="Normal_Reserves Summary 2009 - Table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J9" sqref="J9"/>
    </sheetView>
  </sheetViews>
  <sheetFormatPr defaultColWidth="9.140625" defaultRowHeight="12"/>
  <cols>
    <col min="1" max="1" width="17.421875" style="1" customWidth="1"/>
    <col min="2" max="2" width="11.28125" style="1" customWidth="1"/>
    <col min="3" max="3" width="9.00390625" style="1" customWidth="1"/>
    <col min="4" max="4" width="13.28125" style="1" customWidth="1"/>
    <col min="5" max="5" width="9.00390625" style="1" customWidth="1"/>
    <col min="6" max="6" width="13.00390625" style="1" customWidth="1"/>
    <col min="7" max="7" width="8.7109375" style="1" customWidth="1"/>
    <col min="8" max="8" width="12.421875" style="1" customWidth="1"/>
    <col min="9" max="9" width="11.7109375" style="1" customWidth="1"/>
    <col min="10" max="16384" width="9.140625" style="1" customWidth="1"/>
  </cols>
  <sheetData>
    <row r="1" spans="1:13" ht="12.75">
      <c r="A1" s="2" t="s">
        <v>23</v>
      </c>
      <c r="B1"/>
      <c r="C1"/>
      <c r="D1"/>
      <c r="E1"/>
      <c r="F1"/>
      <c r="G1"/>
      <c r="H1"/>
      <c r="I1"/>
      <c r="J1"/>
      <c r="K1"/>
      <c r="L1"/>
      <c r="M1"/>
    </row>
    <row r="2" spans="1:13" ht="12.75">
      <c r="A2" s="3" t="s">
        <v>14</v>
      </c>
      <c r="B2"/>
      <c r="C2"/>
      <c r="D2"/>
      <c r="E2"/>
      <c r="F2"/>
      <c r="G2"/>
      <c r="H2"/>
      <c r="I2"/>
      <c r="J2"/>
      <c r="K2"/>
      <c r="L2"/>
      <c r="M2"/>
    </row>
    <row r="3" spans="1:13" ht="12.75">
      <c r="A3" s="10"/>
      <c r="B3" s="18" t="s">
        <v>15</v>
      </c>
      <c r="C3" s="19"/>
      <c r="D3" s="18" t="s">
        <v>16</v>
      </c>
      <c r="E3" s="19"/>
      <c r="F3" s="18" t="s">
        <v>17</v>
      </c>
      <c r="G3" s="19"/>
      <c r="H3" s="18" t="s">
        <v>18</v>
      </c>
      <c r="I3" s="19"/>
      <c r="J3"/>
      <c r="K3"/>
      <c r="L3"/>
      <c r="M3"/>
    </row>
    <row r="4" spans="1:13" ht="12.75">
      <c r="A4" s="12" t="s">
        <v>2</v>
      </c>
      <c r="B4" s="13" t="s">
        <v>1</v>
      </c>
      <c r="C4" s="13" t="s">
        <v>0</v>
      </c>
      <c r="D4" s="13" t="s">
        <v>1</v>
      </c>
      <c r="E4" s="13" t="s">
        <v>0</v>
      </c>
      <c r="F4" s="13" t="s">
        <v>1</v>
      </c>
      <c r="G4" s="13" t="s">
        <v>0</v>
      </c>
      <c r="H4" s="13" t="s">
        <v>1</v>
      </c>
      <c r="I4" s="13" t="s">
        <v>0</v>
      </c>
      <c r="J4"/>
      <c r="K4"/>
      <c r="L4"/>
      <c r="M4"/>
    </row>
    <row r="5" spans="1:13" ht="12.75">
      <c r="A5" s="6" t="s">
        <v>3</v>
      </c>
      <c r="B5" s="6">
        <v>1501</v>
      </c>
      <c r="C5" s="6">
        <v>22492</v>
      </c>
      <c r="D5" s="6">
        <v>1745</v>
      </c>
      <c r="E5" s="6">
        <v>26493</v>
      </c>
      <c r="F5" s="6">
        <v>1918</v>
      </c>
      <c r="G5" s="6">
        <v>31040</v>
      </c>
      <c r="H5" s="6">
        <f>F5-D5</f>
        <v>173</v>
      </c>
      <c r="I5" s="6">
        <f>G5-E5</f>
        <v>4547</v>
      </c>
      <c r="J5"/>
      <c r="K5"/>
      <c r="L5"/>
      <c r="M5"/>
    </row>
    <row r="6" spans="1:13" ht="12.75">
      <c r="A6" s="6" t="s">
        <v>4</v>
      </c>
      <c r="B6" s="6">
        <v>25</v>
      </c>
      <c r="C6" s="6">
        <v>1031</v>
      </c>
      <c r="D6" s="6">
        <v>321</v>
      </c>
      <c r="E6" s="6">
        <v>10468</v>
      </c>
      <c r="F6" s="6">
        <v>1451</v>
      </c>
      <c r="G6" s="6">
        <v>24451</v>
      </c>
      <c r="H6" s="6">
        <f aca="true" t="shared" si="0" ref="H6:I10">F6-D6</f>
        <v>1130</v>
      </c>
      <c r="I6" s="6">
        <f t="shared" si="0"/>
        <v>13983</v>
      </c>
      <c r="J6"/>
      <c r="K6"/>
      <c r="L6"/>
      <c r="M6"/>
    </row>
    <row r="7" spans="1:13" ht="12.75">
      <c r="A7" s="6" t="s">
        <v>5</v>
      </c>
      <c r="B7" s="6">
        <v>279</v>
      </c>
      <c r="C7" s="6">
        <v>3833</v>
      </c>
      <c r="D7" s="6">
        <v>527</v>
      </c>
      <c r="E7" s="6">
        <v>9070</v>
      </c>
      <c r="F7" s="6">
        <v>794</v>
      </c>
      <c r="G7" s="6">
        <v>12526</v>
      </c>
      <c r="H7" s="6">
        <f t="shared" si="0"/>
        <v>267</v>
      </c>
      <c r="I7" s="6">
        <f t="shared" si="0"/>
        <v>3456</v>
      </c>
      <c r="J7"/>
      <c r="K7"/>
      <c r="L7"/>
      <c r="M7"/>
    </row>
    <row r="8" spans="1:13" ht="12.75">
      <c r="A8" s="6" t="s">
        <v>6</v>
      </c>
      <c r="B8" s="6">
        <v>168</v>
      </c>
      <c r="C8" s="6">
        <v>3845</v>
      </c>
      <c r="D8" s="6">
        <v>249</v>
      </c>
      <c r="E8" s="6">
        <v>6389</v>
      </c>
      <c r="F8" s="6">
        <v>403</v>
      </c>
      <c r="G8" s="6">
        <v>9670</v>
      </c>
      <c r="H8" s="6">
        <f t="shared" si="0"/>
        <v>154</v>
      </c>
      <c r="I8" s="6">
        <f t="shared" si="0"/>
        <v>3281</v>
      </c>
      <c r="J8"/>
      <c r="K8"/>
      <c r="L8"/>
      <c r="M8"/>
    </row>
    <row r="9" spans="1:13" ht="12.75">
      <c r="A9" s="6" t="s">
        <v>7</v>
      </c>
      <c r="B9" s="6">
        <v>2</v>
      </c>
      <c r="C9" s="6">
        <v>102</v>
      </c>
      <c r="D9" s="6">
        <v>76</v>
      </c>
      <c r="E9" s="6">
        <v>4478</v>
      </c>
      <c r="F9" s="6">
        <v>476</v>
      </c>
      <c r="G9" s="6">
        <v>13199</v>
      </c>
      <c r="H9" s="6">
        <f t="shared" si="0"/>
        <v>400</v>
      </c>
      <c r="I9" s="6">
        <f t="shared" si="0"/>
        <v>8721</v>
      </c>
      <c r="J9"/>
      <c r="K9"/>
      <c r="L9"/>
      <c r="M9"/>
    </row>
    <row r="10" spans="1:13" ht="12.75">
      <c r="A10" s="16" t="s">
        <v>8</v>
      </c>
      <c r="B10" s="16">
        <v>122</v>
      </c>
      <c r="C10" s="16">
        <v>2894</v>
      </c>
      <c r="D10" s="16">
        <v>132</v>
      </c>
      <c r="E10" s="16">
        <v>2499</v>
      </c>
      <c r="F10" s="16">
        <v>120</v>
      </c>
      <c r="G10" s="16">
        <v>2306</v>
      </c>
      <c r="H10" s="16">
        <f t="shared" si="0"/>
        <v>-12</v>
      </c>
      <c r="I10" s="16">
        <f t="shared" si="0"/>
        <v>-193</v>
      </c>
      <c r="J10"/>
      <c r="K10"/>
      <c r="L10"/>
      <c r="M10"/>
    </row>
    <row r="11" spans="1:13" ht="12.75">
      <c r="A11" s="10" t="s">
        <v>9</v>
      </c>
      <c r="B11" s="9">
        <v>2097</v>
      </c>
      <c r="C11" s="9">
        <v>34197</v>
      </c>
      <c r="D11" s="9">
        <v>3050</v>
      </c>
      <c r="E11" s="9">
        <v>59397</v>
      </c>
      <c r="F11" s="9">
        <f>SUM(F5:F10)</f>
        <v>5162</v>
      </c>
      <c r="G11" s="9">
        <f>SUM(G5:G10)</f>
        <v>93192</v>
      </c>
      <c r="H11" s="9">
        <f aca="true" t="shared" si="1" ref="H11:I13">F11-D11</f>
        <v>2112</v>
      </c>
      <c r="I11" s="9">
        <f t="shared" si="1"/>
        <v>33795</v>
      </c>
      <c r="J11"/>
      <c r="K11"/>
      <c r="L11"/>
      <c r="M11"/>
    </row>
    <row r="12" spans="1:13" ht="12.75">
      <c r="A12" s="11" t="s">
        <v>10</v>
      </c>
      <c r="B12" s="8">
        <v>19</v>
      </c>
      <c r="C12" s="8">
        <v>231</v>
      </c>
      <c r="D12" s="8">
        <v>60</v>
      </c>
      <c r="E12" s="7">
        <v>1247</v>
      </c>
      <c r="F12" s="7">
        <v>174</v>
      </c>
      <c r="G12" s="7">
        <v>4257</v>
      </c>
      <c r="H12" s="7">
        <f t="shared" si="1"/>
        <v>114</v>
      </c>
      <c r="I12" s="7">
        <f t="shared" si="1"/>
        <v>3010</v>
      </c>
      <c r="J12"/>
      <c r="K12"/>
      <c r="L12"/>
      <c r="M12"/>
    </row>
    <row r="13" spans="1:13" ht="13.5" thickBot="1">
      <c r="A13" s="14" t="s">
        <v>11</v>
      </c>
      <c r="B13" s="15">
        <v>2116</v>
      </c>
      <c r="C13" s="15">
        <v>34428</v>
      </c>
      <c r="D13" s="15">
        <v>3110</v>
      </c>
      <c r="E13" s="15">
        <v>60644</v>
      </c>
      <c r="F13" s="15">
        <v>5336</v>
      </c>
      <c r="G13" s="15">
        <v>97449</v>
      </c>
      <c r="H13" s="15">
        <f t="shared" si="1"/>
        <v>2226</v>
      </c>
      <c r="I13" s="15">
        <f t="shared" si="1"/>
        <v>36805</v>
      </c>
      <c r="J13"/>
      <c r="K13"/>
      <c r="L13"/>
      <c r="M13"/>
    </row>
    <row r="14" spans="1:13" ht="13.5" thickTop="1">
      <c r="A14" s="5" t="s">
        <v>12</v>
      </c>
      <c r="B14" s="4"/>
      <c r="C14" s="4"/>
      <c r="D14" s="4"/>
      <c r="E14" s="4"/>
      <c r="F14" s="4"/>
      <c r="G14" s="4"/>
      <c r="H14" s="4"/>
      <c r="I14" s="4"/>
      <c r="J14"/>
      <c r="K14"/>
      <c r="L14"/>
      <c r="M14"/>
    </row>
    <row r="15" spans="1:13" ht="12.75">
      <c r="A15" s="5" t="s">
        <v>21</v>
      </c>
      <c r="B15" s="4"/>
      <c r="C15" s="4"/>
      <c r="D15" s="4"/>
      <c r="E15" s="4"/>
      <c r="F15" s="4"/>
      <c r="G15" s="4"/>
      <c r="H15" s="4"/>
      <c r="I15" s="4"/>
      <c r="J15"/>
      <c r="K15"/>
      <c r="L15"/>
      <c r="M15"/>
    </row>
    <row r="16" spans="1:13" ht="12.75">
      <c r="A16" s="4" t="s">
        <v>13</v>
      </c>
      <c r="B16" s="4"/>
      <c r="C16" s="4"/>
      <c r="D16" s="4"/>
      <c r="E16" s="4"/>
      <c r="F16" s="4"/>
      <c r="G16" s="4"/>
      <c r="H16" s="4"/>
      <c r="I16" s="4"/>
      <c r="J16"/>
      <c r="K16"/>
      <c r="L16"/>
      <c r="M16"/>
    </row>
    <row r="17" spans="1:13" ht="12.75">
      <c r="A17" s="4" t="s">
        <v>19</v>
      </c>
      <c r="B17" s="4"/>
      <c r="C17" s="4"/>
      <c r="D17" s="4"/>
      <c r="E17" s="4"/>
      <c r="F17" s="4"/>
      <c r="G17" s="4"/>
      <c r="H17" s="4"/>
      <c r="I17" s="4"/>
      <c r="J17"/>
      <c r="K17"/>
      <c r="L17"/>
      <c r="M17"/>
    </row>
    <row r="18" spans="1:13" ht="12.75">
      <c r="A18" s="17" t="s">
        <v>20</v>
      </c>
      <c r="B18" s="4"/>
      <c r="C18" s="4"/>
      <c r="D18" s="4"/>
      <c r="E18" s="4"/>
      <c r="F18" s="4"/>
      <c r="G18" s="4"/>
      <c r="H18" s="4"/>
      <c r="I18" s="4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 s="4" t="s">
        <v>22</v>
      </c>
      <c r="B20"/>
      <c r="C20"/>
      <c r="D20"/>
      <c r="E20"/>
      <c r="F20"/>
      <c r="G20"/>
      <c r="H20"/>
      <c r="I20"/>
      <c r="J20"/>
      <c r="K20"/>
      <c r="L20"/>
      <c r="M20"/>
    </row>
  </sheetData>
  <sheetProtection/>
  <mergeCells count="4">
    <mergeCell ref="B3:C3"/>
    <mergeCell ref="H3:I3"/>
    <mergeCell ref="D3:E3"/>
    <mergeCell ref="F3:G3"/>
  </mergeCells>
  <printOptions/>
  <pageMargins left="0.75" right="0.75" top="1" bottom="1" header="0.5" footer="0.5"/>
  <pageSetup horizontalDpi="600" verticalDpi="600" orientation="landscape" r:id="rId1"/>
  <ignoredErrors>
    <ignoredError sqref="B3 D3 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PE7</cp:lastModifiedBy>
  <cp:lastPrinted>2012-07-19T15:14:36Z</cp:lastPrinted>
  <dcterms:created xsi:type="dcterms:W3CDTF">2004-09-22T15:24:42Z</dcterms:created>
  <dcterms:modified xsi:type="dcterms:W3CDTF">2012-08-01T14:26:50Z</dcterms:modified>
  <cp:category/>
  <cp:version/>
  <cp:contentType/>
  <cp:contentStatus/>
</cp:coreProperties>
</file>