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Project Info" sheetId="1" r:id="rId1"/>
    <sheet name="Status of Structures" sheetId="2" r:id="rId2"/>
    <sheet name="Action Plan" sheetId="3" r:id="rId3"/>
  </sheets>
  <definedNames>
    <definedName name="_xlnm.Print_Area" localSheetId="2">'Action Plan'!$A$1:$J$37</definedName>
    <definedName name="_xlnm.Print_Area" localSheetId="1">'Status of Structures'!$A$1:$J$37</definedName>
  </definedNames>
  <calcPr fullCalcOnLoad="1"/>
</workbook>
</file>

<file path=xl/sharedStrings.xml><?xml version="1.0" encoding="utf-8"?>
<sst xmlns="http://schemas.openxmlformats.org/spreadsheetml/2006/main" count="116" uniqueCount="102">
  <si>
    <t>PHOTO #(s)</t>
  </si>
  <si>
    <t>LOCATION</t>
  </si>
  <si>
    <t>REMEDY</t>
  </si>
  <si>
    <t>DAYS TO COMPLETE</t>
  </si>
  <si>
    <t>EXHIBIT #(s)</t>
  </si>
  <si>
    <t>Describe work (e.g. "Remove &amp; Replace entry door threshold with [specify type/measure]). Elaborate with discrete steps when multiple tasks or trades are required with separate costs, days to complete and subtotals for entire remedy.  Attach dimensioned sketches, bids as #'d exhibits as needed.  Complex jobs may require a separate work plan exhibit.</t>
  </si>
  <si>
    <t>QUANTITIES</t>
  </si>
  <si>
    <t>ITEMS/UNITS</t>
  </si>
  <si>
    <t>$/EA.</t>
  </si>
  <si>
    <t>$</t>
  </si>
  <si>
    <t>Number photos, list relevant #s here</t>
  </si>
  <si>
    <t>Enter # of days after loan closing.  If before closing enter "0"</t>
  </si>
  <si>
    <t>Enter # &amp; kind or unit of measure (e.g. 22 toilets, 15 s.f.)</t>
  </si>
  <si>
    <t>Name:</t>
  </si>
  <si>
    <t>Address</t>
  </si>
  <si>
    <t>JOB &amp; PROJECT INFORMATION</t>
  </si>
  <si>
    <t>CORRECTIVE ACTION PLAN: BASIC FORMAT &amp; CONTENT</t>
  </si>
  <si>
    <t>CORRECTIVE ACTION PLAN: BASIC FORMAT AND CONTENT</t>
  </si>
  <si>
    <t>Onsite Contact Name:</t>
  </si>
  <si>
    <t>E-mail</t>
  </si>
  <si>
    <t>Phone:</t>
  </si>
  <si>
    <t>PROJECT</t>
  </si>
  <si>
    <t>PCNA PROVIDER FIRM</t>
  </si>
  <si>
    <t>LENDER</t>
  </si>
  <si>
    <t>Site Assessor Name:</t>
  </si>
  <si>
    <t>Reviewer Name:</t>
  </si>
  <si>
    <t>Underwriter Name:</t>
  </si>
  <si>
    <t>Inspection Date(s);</t>
  </si>
  <si>
    <t>Report Date:</t>
  </si>
  <si>
    <t>LENDER PROVIDED INFO:</t>
  </si>
  <si>
    <t>Currently Insured?</t>
  </si>
  <si>
    <t>Yes/No</t>
  </si>
  <si>
    <t>Yes/No &amp; SOA</t>
  </si>
  <si>
    <t>Proposed SOA?</t>
  </si>
  <si>
    <t>* Federally assisted projects include those constructed/sub rehabilitated with 221(d)(3) BMIR or 236 Mortgages, or with Section 202 or 811 loans or grants,  and also projects with Project Based Vouchers or Section 8 Housing Assistance Payments Contracts, Tax Credit Assistance Program (TCAP) grants, HOME, HOPWA, CDBG, Neighborhood Stabilization Program loans or grants.  These are the most common but not the only possible forms of Federal assistance.  See 24 CFR 8.3.  It is the Lender's job to determine conclusively whether a project is Federally assisted.</t>
  </si>
  <si>
    <t>Is Project Federally Assisted?*</t>
  </si>
  <si>
    <t>If yes, 24 CFR 8 Subpart C and  UFAS requirements apply</t>
  </si>
  <si>
    <t>If yes, Fair Housing Act does not apply</t>
  </si>
  <si>
    <t>If yes, Fair Housing Act does not apply.</t>
  </si>
  <si>
    <t>PCNA DATES:</t>
  </si>
  <si>
    <t>IDENTITY OF PARTIES:</t>
  </si>
  <si>
    <t xml:space="preserve">List of buildings </t>
  </si>
  <si>
    <t>Permit Date</t>
  </si>
  <si>
    <t>Date of First Use</t>
  </si>
  <si>
    <t>By building permit, phase or section, as applicable, but if dating is obvious for all structures, just enter "all" and year built.</t>
  </si>
  <si>
    <t>Year Built</t>
  </si>
  <si>
    <t>If year built is 1990, 1991, or 1992 enter precise dates for:</t>
  </si>
  <si>
    <t>FAIR HOUSING ACT*</t>
  </si>
  <si>
    <t>* Fair Housing Act Construction Date Milestones:</t>
  </si>
  <si>
    <t>Was structure first occupied before March 13, 1991</t>
  </si>
  <si>
    <t>Was last bldg permit for original construction of structure issued before June 15, 1990?</t>
  </si>
  <si>
    <t>Which Structures Must Comply?</t>
  </si>
  <si>
    <t>(Assisted projects only)</t>
  </si>
  <si>
    <t>#Units-ground level</t>
  </si>
  <si>
    <t>#Units-elevator served</t>
  </si>
  <si>
    <t>Total Covered Units</t>
  </si>
  <si>
    <t>FHA Applies? Enter (x) if yes.</t>
  </si>
  <si>
    <t>Total # Units</t>
  </si>
  <si>
    <t>% (covered units/all units)</t>
  </si>
  <si>
    <t>Show figures for each project, phase, structure listed:</t>
  </si>
  <si>
    <t>TOTALS:</t>
  </si>
  <si>
    <t>REHABILITATION ACT OF 1973, SECTION 504-UFAS**</t>
  </si>
  <si>
    <t>** Section 504 Construction Date Milestone:</t>
  </si>
  <si>
    <t>Was structure built after July 11, 1988:</t>
  </si>
  <si>
    <t>If no, remedies to some original physical deficiencies may not be required.  See 24 CFR 8 Subpart C and published guidance. But owner must submit evidence that remedy would require alteration of a load bearing wall or be an undue financial and administrative burden</t>
  </si>
  <si>
    <t>(if year built is 1988-1989, enter precise date of permit.)</t>
  </si>
  <si>
    <t>5% of all units</t>
  </si>
  <si>
    <t># units accessible (mobility)</t>
  </si>
  <si>
    <t>2% of all units</t>
  </si>
  <si>
    <t># units accessible (sensory)</t>
  </si>
  <si>
    <t>Number exhibits, list relevant #'s here.</t>
  </si>
  <si>
    <t>Describe the nature and scale or measure of each deficiency when compared against the Requirement cited.  Repetition of the same deficient condition may be cited once provided the location of each is, (or all are), uniquely identified.</t>
  </si>
  <si>
    <t>Site Location and/or Bldg &amp; Unit #'s, or groupings (e.g. "all 2 BR units" or "front entry-bldgs 1,5 &amp; 9-12")</t>
  </si>
  <si>
    <t>Item #</t>
  </si>
  <si>
    <t>etc.</t>
  </si>
  <si>
    <t>FAIR HOUSING ACT-REQUIREMENT XXX:</t>
  </si>
  <si>
    <t>ADA: PUBLIC ACCOMMODATIONS:</t>
  </si>
  <si>
    <t>SECTION 504-UFAS: 4.6.11.XX (citation &amp; summary English title/heading)</t>
  </si>
  <si>
    <t>etc</t>
  </si>
  <si>
    <t>DEFICIENCIES BY STATUTE &amp; REQUIREMENT</t>
  </si>
  <si>
    <t>A</t>
  </si>
  <si>
    <t>C</t>
  </si>
  <si>
    <t>D</t>
  </si>
  <si>
    <t>E1</t>
  </si>
  <si>
    <t>E2</t>
  </si>
  <si>
    <t>E3</t>
  </si>
  <si>
    <t>F</t>
  </si>
  <si>
    <t>G</t>
  </si>
  <si>
    <t>All entries, Bldgs 2-6</t>
  </si>
  <si>
    <t>Primary entry door threshold does not cover 3/4" rise, concrete floor.</t>
  </si>
  <si>
    <t>Remove &amp; replace threshold to cross rise at slope not greater than 1:2</t>
  </si>
  <si>
    <t>FAIR HOUSING ACT-REQUIREMENT FIVE-ACCESSIBLE CONTROLS:</t>
  </si>
  <si>
    <t>FAIR HOUSING ACT-REQUIREMENT FOUR-ACCESSIBLE ROUTE INTO AND THRU UNITS:</t>
  </si>
  <si>
    <t>`</t>
  </si>
  <si>
    <t>Phase 1 (bldgs 1-6)</t>
  </si>
  <si>
    <t>Certificates of Occupancy-4/25/1991</t>
  </si>
  <si>
    <t>X</t>
  </si>
  <si>
    <t>Phase 2 (bldgs 7-12)</t>
  </si>
  <si>
    <t>Bldg Type, # Stories (elevator, walk-up)</t>
  </si>
  <si>
    <t>Date First Assisted</t>
  </si>
  <si>
    <t>500 W. Main Street</t>
  </si>
  <si>
    <t>8 Story, Elevator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</si>
</sst>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b/>
      <sz val="14"/>
      <color indexed="8"/>
      <name val="Calibri"/>
      <family val="2"/>
    </font>
    <font>
      <sz val="14"/>
      <color indexed="8"/>
      <name val="Calibri"/>
      <family val="2"/>
    </font>
    <font>
      <sz val="9"/>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sz val="9"/>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medium"/>
    </border>
    <border>
      <left/>
      <right style="thin"/>
      <top/>
      <bottom style="medium"/>
    </border>
    <border>
      <left style="thin"/>
      <right style="thin"/>
      <top/>
      <bottom/>
    </border>
    <border>
      <left style="thin"/>
      <right style="thin"/>
      <top/>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8">
    <xf numFmtId="0" fontId="0" fillId="0" borderId="0" xfId="0" applyFont="1" applyAlignment="1">
      <alignment/>
    </xf>
    <xf numFmtId="0" fontId="38" fillId="0" borderId="0" xfId="0" applyFont="1" applyAlignment="1">
      <alignment/>
    </xf>
    <xf numFmtId="0" fontId="0" fillId="33" borderId="0" xfId="0" applyFill="1" applyAlignment="1">
      <alignment/>
    </xf>
    <xf numFmtId="0" fontId="0" fillId="34" borderId="0" xfId="0" applyFill="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36" fillId="0" borderId="0" xfId="0" applyFont="1" applyBorder="1" applyAlignment="1">
      <alignment horizontal="right"/>
    </xf>
    <xf numFmtId="0" fontId="0" fillId="0" borderId="0" xfId="0" applyBorder="1" applyAlignment="1">
      <alignment horizontal="center"/>
    </xf>
    <xf numFmtId="0" fontId="36" fillId="0" borderId="11" xfId="0" applyFont="1" applyBorder="1" applyAlignment="1">
      <alignment horizontal="right"/>
    </xf>
    <xf numFmtId="0" fontId="0" fillId="0" borderId="0" xfId="0" applyBorder="1" applyAlignment="1">
      <alignment wrapText="1"/>
    </xf>
    <xf numFmtId="0" fontId="38" fillId="0" borderId="0" xfId="0" applyFont="1" applyAlignment="1">
      <alignment horizontal="right"/>
    </xf>
    <xf numFmtId="0" fontId="39" fillId="0" borderId="0" xfId="0" applyFont="1" applyAlignment="1">
      <alignment/>
    </xf>
    <xf numFmtId="0" fontId="40" fillId="0" borderId="0" xfId="0" applyFont="1" applyAlignment="1">
      <alignment horizontal="left" wrapText="1"/>
    </xf>
    <xf numFmtId="0" fontId="0" fillId="0" borderId="0" xfId="0" applyBorder="1" applyAlignment="1">
      <alignment horizontal="center" vertical="center"/>
    </xf>
    <xf numFmtId="0" fontId="0" fillId="0" borderId="12" xfId="0" applyBorder="1" applyAlignment="1">
      <alignment wrapText="1"/>
    </xf>
    <xf numFmtId="0" fontId="0" fillId="0" borderId="12" xfId="0" applyBorder="1" applyAlignment="1">
      <alignment horizontal="center" vertical="center"/>
    </xf>
    <xf numFmtId="0" fontId="0" fillId="0" borderId="13" xfId="0" applyBorder="1" applyAlignment="1">
      <alignment wrapText="1"/>
    </xf>
    <xf numFmtId="0" fontId="0" fillId="0" borderId="10" xfId="0" applyBorder="1" applyAlignment="1">
      <alignment wrapText="1"/>
    </xf>
    <xf numFmtId="0" fontId="0" fillId="0" borderId="10"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wrapText="1"/>
    </xf>
    <xf numFmtId="0" fontId="0" fillId="0" borderId="16" xfId="0" applyBorder="1" applyAlignment="1">
      <alignment horizontal="left" vertical="center"/>
    </xf>
    <xf numFmtId="0" fontId="0" fillId="0" borderId="17" xfId="0" applyBorder="1" applyAlignment="1">
      <alignment wrapText="1"/>
    </xf>
    <xf numFmtId="0" fontId="0" fillId="0" borderId="18" xfId="0" applyBorder="1" applyAlignment="1">
      <alignment horizontal="left" vertical="center"/>
    </xf>
    <xf numFmtId="0" fontId="0" fillId="0" borderId="0" xfId="0" applyAlignment="1">
      <alignment/>
    </xf>
    <xf numFmtId="0" fontId="38" fillId="0" borderId="0" xfId="0" applyFont="1" applyAlignment="1">
      <alignment horizontal="right" wrapText="1"/>
    </xf>
    <xf numFmtId="0" fontId="0" fillId="0" borderId="0" xfId="0" applyAlignment="1">
      <alignment horizontal="right"/>
    </xf>
    <xf numFmtId="0" fontId="38" fillId="0" borderId="0" xfId="0" applyFont="1" applyAlignment="1">
      <alignment horizontal="left" wrapText="1"/>
    </xf>
    <xf numFmtId="0" fontId="0" fillId="0" borderId="0" xfId="0" applyFont="1" applyBorder="1" applyAlignment="1">
      <alignment horizontal="left"/>
    </xf>
    <xf numFmtId="0" fontId="0" fillId="0" borderId="19"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left" vertical="center" wrapText="1"/>
    </xf>
    <xf numFmtId="0" fontId="0" fillId="0" borderId="15" xfId="0" applyBorder="1" applyAlignment="1">
      <alignment/>
    </xf>
    <xf numFmtId="0" fontId="39" fillId="0" borderId="15" xfId="0" applyFont="1" applyBorder="1" applyAlignment="1">
      <alignment/>
    </xf>
    <xf numFmtId="0" fontId="0" fillId="0" borderId="16" xfId="0" applyBorder="1" applyAlignment="1">
      <alignment/>
    </xf>
    <xf numFmtId="0" fontId="39" fillId="0" borderId="16" xfId="0" applyFont="1" applyBorder="1" applyAlignment="1">
      <alignment/>
    </xf>
    <xf numFmtId="0" fontId="0" fillId="0" borderId="11" xfId="0" applyBorder="1" applyAlignment="1">
      <alignment/>
    </xf>
    <xf numFmtId="0" fontId="0" fillId="0" borderId="22" xfId="0" applyBorder="1" applyAlignment="1">
      <alignment/>
    </xf>
    <xf numFmtId="0" fontId="0" fillId="0" borderId="23" xfId="0" applyBorder="1" applyAlignment="1">
      <alignment/>
    </xf>
    <xf numFmtId="0" fontId="39" fillId="0" borderId="24" xfId="0" applyFont="1" applyBorder="1" applyAlignment="1">
      <alignment/>
    </xf>
    <xf numFmtId="0" fontId="40" fillId="0" borderId="24" xfId="0" applyFont="1" applyBorder="1" applyAlignment="1">
      <alignment horizontal="left" wrapText="1"/>
    </xf>
    <xf numFmtId="0" fontId="38" fillId="0" borderId="24" xfId="0" applyFont="1" applyBorder="1" applyAlignment="1">
      <alignment/>
    </xf>
    <xf numFmtId="0" fontId="0" fillId="0" borderId="25" xfId="0" applyBorder="1" applyAlignment="1">
      <alignment/>
    </xf>
    <xf numFmtId="0" fontId="41" fillId="0" borderId="16" xfId="0" applyFont="1" applyBorder="1" applyAlignment="1">
      <alignment horizontal="center" wrapText="1"/>
    </xf>
    <xf numFmtId="0" fontId="41" fillId="0" borderId="24" xfId="0" applyFont="1" applyBorder="1" applyAlignment="1">
      <alignment horizontal="center" wrapText="1"/>
    </xf>
    <xf numFmtId="0" fontId="0" fillId="0" borderId="24" xfId="0" applyBorder="1" applyAlignment="1">
      <alignment/>
    </xf>
    <xf numFmtId="0" fontId="0" fillId="0" borderId="24" xfId="0" applyBorder="1" applyAlignment="1">
      <alignment horizontal="center" wrapText="1"/>
    </xf>
    <xf numFmtId="0" fontId="36" fillId="0" borderId="0" xfId="0" applyFont="1" applyAlignment="1">
      <alignment horizontal="left"/>
    </xf>
    <xf numFmtId="0" fontId="36" fillId="0" borderId="15" xfId="0" applyFont="1" applyBorder="1" applyAlignment="1">
      <alignment horizontal="center"/>
    </xf>
    <xf numFmtId="0" fontId="0" fillId="0" borderId="15" xfId="0" applyBorder="1" applyAlignment="1">
      <alignment horizontal="center"/>
    </xf>
    <xf numFmtId="0" fontId="36" fillId="0" borderId="24" xfId="0" applyFont="1" applyBorder="1" applyAlignment="1">
      <alignment horizontal="center"/>
    </xf>
    <xf numFmtId="0" fontId="0" fillId="0" borderId="17" xfId="0" applyBorder="1" applyAlignment="1">
      <alignment horizontal="center" vertical="center" wrapText="1"/>
    </xf>
    <xf numFmtId="0" fontId="38" fillId="0" borderId="0" xfId="0" applyFont="1" applyBorder="1" applyAlignment="1">
      <alignment horizontal="center"/>
    </xf>
    <xf numFmtId="0" fontId="38" fillId="0" borderId="15" xfId="0" applyFont="1" applyBorder="1" applyAlignment="1">
      <alignment horizontal="center"/>
    </xf>
    <xf numFmtId="0" fontId="38" fillId="0" borderId="24" xfId="0" applyFont="1" applyBorder="1" applyAlignment="1">
      <alignment horizontal="center"/>
    </xf>
    <xf numFmtId="0" fontId="39" fillId="0" borderId="24" xfId="0" applyFont="1" applyBorder="1" applyAlignment="1">
      <alignment horizontal="center"/>
    </xf>
    <xf numFmtId="14" fontId="0" fillId="0" borderId="15" xfId="0" applyNumberFormat="1" applyBorder="1" applyAlignment="1">
      <alignment horizontal="center"/>
    </xf>
    <xf numFmtId="0" fontId="0" fillId="0" borderId="24" xfId="0" applyBorder="1" applyAlignment="1">
      <alignment horizontal="center"/>
    </xf>
    <xf numFmtId="10" fontId="0" fillId="0" borderId="16" xfId="0" applyNumberFormat="1" applyBorder="1" applyAlignment="1">
      <alignment/>
    </xf>
    <xf numFmtId="0" fontId="0" fillId="0" borderId="16" xfId="0" applyBorder="1" applyAlignment="1">
      <alignment horizontal="left"/>
    </xf>
    <xf numFmtId="0" fontId="0" fillId="0" borderId="0" xfId="0" applyAlignment="1">
      <alignment horizontal="center" vertical="center" wrapText="1"/>
    </xf>
    <xf numFmtId="0" fontId="36" fillId="0" borderId="0" xfId="0" applyFon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36" fillId="0" borderId="17" xfId="0" applyFont="1" applyBorder="1" applyAlignment="1">
      <alignment horizontal="center"/>
    </xf>
    <xf numFmtId="0" fontId="36" fillId="0" borderId="12" xfId="0" applyFont="1" applyBorder="1" applyAlignment="1">
      <alignment horizontal="center"/>
    </xf>
    <xf numFmtId="0" fontId="36" fillId="0" borderId="18" xfId="0" applyFont="1" applyBorder="1" applyAlignment="1">
      <alignment horizontal="center"/>
    </xf>
    <xf numFmtId="0" fontId="0" fillId="0" borderId="17"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zoomScalePageLayoutView="0" workbookViewId="0" topLeftCell="A4">
      <selection activeCell="C26" sqref="C26"/>
    </sheetView>
  </sheetViews>
  <sheetFormatPr defaultColWidth="9.140625" defaultRowHeight="15"/>
  <cols>
    <col min="1" max="1" width="29.421875" style="0" customWidth="1"/>
    <col min="2" max="2" width="26.8515625" style="0" customWidth="1"/>
    <col min="3" max="3" width="24.421875" style="0" customWidth="1"/>
    <col min="4" max="4" width="27.421875" style="0" customWidth="1"/>
  </cols>
  <sheetData>
    <row r="1" ht="18.75">
      <c r="A1" s="1" t="s">
        <v>16</v>
      </c>
    </row>
    <row r="3" spans="1:4" ht="15">
      <c r="A3" s="66" t="s">
        <v>15</v>
      </c>
      <c r="B3" s="67"/>
      <c r="C3" s="67"/>
      <c r="D3" s="67"/>
    </row>
    <row r="5" ht="15.75" thickBot="1">
      <c r="A5" s="12" t="s">
        <v>40</v>
      </c>
    </row>
    <row r="6" spans="1:4" ht="15">
      <c r="A6" s="9"/>
      <c r="B6" s="11" t="s">
        <v>21</v>
      </c>
      <c r="C6" s="11" t="s">
        <v>22</v>
      </c>
      <c r="D6" s="11" t="s">
        <v>23</v>
      </c>
    </row>
    <row r="8" ht="15">
      <c r="A8" t="s">
        <v>13</v>
      </c>
    </row>
    <row r="10" ht="15">
      <c r="A10" t="s">
        <v>14</v>
      </c>
    </row>
    <row r="12" ht="15">
      <c r="A12" t="s">
        <v>19</v>
      </c>
    </row>
    <row r="14" ht="15">
      <c r="A14" t="s">
        <v>20</v>
      </c>
    </row>
    <row r="16" spans="1:4" ht="15">
      <c r="A16" t="s">
        <v>18</v>
      </c>
      <c r="C16" s="2"/>
      <c r="D16" s="2"/>
    </row>
    <row r="18" spans="1:4" ht="15">
      <c r="A18" t="s">
        <v>24</v>
      </c>
      <c r="B18" s="2"/>
      <c r="D18" s="2"/>
    </row>
    <row r="19" ht="15">
      <c r="D19" s="3"/>
    </row>
    <row r="20" spans="1:4" ht="15">
      <c r="A20" t="s">
        <v>25</v>
      </c>
      <c r="B20" s="2"/>
      <c r="D20" s="2"/>
    </row>
    <row r="22" spans="1:2" ht="15">
      <c r="A22" t="s">
        <v>26</v>
      </c>
      <c r="B22" s="2"/>
    </row>
    <row r="23" spans="1:4" ht="15">
      <c r="A23" s="8"/>
      <c r="B23" s="8"/>
      <c r="C23" s="8"/>
      <c r="D23" s="8"/>
    </row>
    <row r="24" spans="1:4" ht="15.75" thickBot="1">
      <c r="A24" s="12" t="s">
        <v>39</v>
      </c>
      <c r="B24" s="9"/>
      <c r="C24" s="9"/>
      <c r="D24" s="9"/>
    </row>
    <row r="25" spans="1:4" ht="15">
      <c r="A25" s="9"/>
      <c r="B25" s="9"/>
      <c r="C25" s="9"/>
      <c r="D25" s="9"/>
    </row>
    <row r="26" ht="15">
      <c r="A26" t="s">
        <v>27</v>
      </c>
    </row>
    <row r="28" ht="15">
      <c r="A28" t="s">
        <v>28</v>
      </c>
    </row>
    <row r="29" spans="1:4" ht="15">
      <c r="A29" s="8"/>
      <c r="B29" s="8"/>
      <c r="C29" s="8"/>
      <c r="D29" s="8"/>
    </row>
    <row r="30" ht="15.75" thickBot="1">
      <c r="A30" s="12" t="s">
        <v>29</v>
      </c>
    </row>
    <row r="31" spans="1:4" ht="15">
      <c r="A31" s="9"/>
      <c r="B31" s="9"/>
      <c r="C31" s="9"/>
      <c r="D31" s="9"/>
    </row>
    <row r="32" spans="1:2" ht="15">
      <c r="A32" t="s">
        <v>30</v>
      </c>
      <c r="B32" t="s">
        <v>32</v>
      </c>
    </row>
    <row r="34" ht="15">
      <c r="A34" t="s">
        <v>33</v>
      </c>
    </row>
    <row r="36" spans="1:3" ht="15">
      <c r="A36" t="s">
        <v>35</v>
      </c>
      <c r="B36" t="s">
        <v>31</v>
      </c>
      <c r="C36" t="s">
        <v>36</v>
      </c>
    </row>
    <row r="37" spans="1:4" ht="15">
      <c r="A37" s="8"/>
      <c r="B37" s="8"/>
      <c r="C37" s="8"/>
      <c r="D37" s="8"/>
    </row>
    <row r="38" spans="1:4" ht="15">
      <c r="A38" s="65" t="s">
        <v>34</v>
      </c>
      <c r="B38" s="65"/>
      <c r="C38" s="65"/>
      <c r="D38" s="65"/>
    </row>
    <row r="39" spans="1:4" ht="15">
      <c r="A39" s="65"/>
      <c r="B39" s="65"/>
      <c r="C39" s="65"/>
      <c r="D39" s="65"/>
    </row>
    <row r="40" spans="1:4" ht="15">
      <c r="A40" s="65"/>
      <c r="B40" s="65"/>
      <c r="C40" s="65"/>
      <c r="D40" s="65"/>
    </row>
    <row r="41" spans="1:4" ht="33" customHeight="1">
      <c r="A41" s="65"/>
      <c r="B41" s="65"/>
      <c r="C41" s="65"/>
      <c r="D41" s="65"/>
    </row>
  </sheetData>
  <sheetProtection/>
  <mergeCells count="2">
    <mergeCell ref="A38:D41"/>
    <mergeCell ref="A3:D3"/>
  </mergeCells>
  <printOptions/>
  <pageMargins left="0.7" right="0.7" top="0.75" bottom="0.7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9.140625" defaultRowHeight="15"/>
  <cols>
    <col min="1" max="1" width="38.140625" style="0" customWidth="1"/>
    <col min="2" max="2" width="16.421875" style="0" customWidth="1"/>
    <col min="3" max="3" width="19.140625" style="0" customWidth="1"/>
    <col min="4" max="4" width="51.421875" style="0" customWidth="1"/>
    <col min="5" max="6" width="12.57421875" style="0" customWidth="1"/>
    <col min="7" max="7" width="12.7109375" style="0" customWidth="1"/>
    <col min="8" max="8" width="12.421875" style="0" customWidth="1"/>
    <col min="9" max="9" width="10.8515625" style="0" customWidth="1"/>
    <col min="10" max="10" width="10.28125" style="0" customWidth="1"/>
  </cols>
  <sheetData>
    <row r="1" spans="1:2" ht="18.75">
      <c r="A1" s="1" t="s">
        <v>16</v>
      </c>
      <c r="B1" s="1"/>
    </row>
    <row r="2" spans="1:2" ht="18.75">
      <c r="A2" s="1"/>
      <c r="B2" s="1"/>
    </row>
    <row r="3" spans="1:2" ht="18.75">
      <c r="A3" s="14" t="s">
        <v>51</v>
      </c>
      <c r="B3" s="14"/>
    </row>
    <row r="4" spans="1:2" ht="18.75">
      <c r="A4" s="14"/>
      <c r="B4" s="14"/>
    </row>
    <row r="5" spans="1:2" ht="18.75">
      <c r="A5" s="14" t="s">
        <v>47</v>
      </c>
      <c r="B5" s="14"/>
    </row>
    <row r="6" spans="1:5" ht="18.75">
      <c r="A6" s="1"/>
      <c r="B6" s="1"/>
      <c r="C6" s="37" t="s">
        <v>46</v>
      </c>
      <c r="D6" s="39"/>
      <c r="E6" t="s">
        <v>59</v>
      </c>
    </row>
    <row r="7" spans="1:10" ht="63.75" customHeight="1">
      <c r="A7" s="15" t="s">
        <v>41</v>
      </c>
      <c r="B7" s="44" t="s">
        <v>45</v>
      </c>
      <c r="C7" s="38" t="s">
        <v>42</v>
      </c>
      <c r="D7" s="40" t="s">
        <v>43</v>
      </c>
      <c r="E7" s="49" t="s">
        <v>56</v>
      </c>
      <c r="F7" s="49" t="s">
        <v>57</v>
      </c>
      <c r="G7" s="49" t="s">
        <v>53</v>
      </c>
      <c r="H7" s="49" t="s">
        <v>54</v>
      </c>
      <c r="I7" s="49" t="s">
        <v>55</v>
      </c>
      <c r="J7" s="48" t="s">
        <v>58</v>
      </c>
    </row>
    <row r="8" spans="1:10" ht="36.75">
      <c r="A8" s="16" t="s">
        <v>44</v>
      </c>
      <c r="B8" s="45"/>
      <c r="C8" s="37"/>
      <c r="D8" s="39"/>
      <c r="E8" s="50"/>
      <c r="F8" s="50"/>
      <c r="G8" s="50"/>
      <c r="H8" s="50"/>
      <c r="I8" s="50"/>
      <c r="J8" s="39"/>
    </row>
    <row r="9" spans="1:10" ht="18.75">
      <c r="A9" s="1"/>
      <c r="B9" s="46"/>
      <c r="C9" s="37"/>
      <c r="D9" s="39"/>
      <c r="E9" s="50"/>
      <c r="F9" s="50"/>
      <c r="G9" s="50"/>
      <c r="H9" s="50"/>
      <c r="I9" s="50"/>
      <c r="J9" s="39"/>
    </row>
    <row r="10" spans="1:10" ht="18.75">
      <c r="A10" s="15" t="s">
        <v>94</v>
      </c>
      <c r="B10" s="60">
        <v>1991</v>
      </c>
      <c r="C10" s="61">
        <v>33222</v>
      </c>
      <c r="D10" s="39" t="s">
        <v>95</v>
      </c>
      <c r="E10" s="62" t="s">
        <v>96</v>
      </c>
      <c r="F10" s="50">
        <v>72</v>
      </c>
      <c r="G10" s="50">
        <v>24</v>
      </c>
      <c r="H10" s="50">
        <v>0</v>
      </c>
      <c r="I10" s="50">
        <v>24</v>
      </c>
      <c r="J10" s="63">
        <v>0.3333</v>
      </c>
    </row>
    <row r="11" spans="1:10" ht="18.75">
      <c r="A11" s="15" t="s">
        <v>97</v>
      </c>
      <c r="B11" s="60">
        <v>1993</v>
      </c>
      <c r="C11" s="37"/>
      <c r="D11" s="39"/>
      <c r="E11" s="62" t="s">
        <v>96</v>
      </c>
      <c r="F11" s="50">
        <v>72</v>
      </c>
      <c r="G11" s="50">
        <v>24</v>
      </c>
      <c r="H11" s="50">
        <v>0</v>
      </c>
      <c r="I11" s="50">
        <v>24</v>
      </c>
      <c r="J11" s="63">
        <v>0.3333</v>
      </c>
    </row>
    <row r="12" spans="1:10" ht="18.75">
      <c r="A12" s="1"/>
      <c r="B12" s="46"/>
      <c r="C12" s="37"/>
      <c r="D12" s="39"/>
      <c r="E12" s="50"/>
      <c r="F12" s="50"/>
      <c r="G12" s="50"/>
      <c r="H12" s="50"/>
      <c r="I12" s="50"/>
      <c r="J12" s="39"/>
    </row>
    <row r="13" spans="1:10" ht="18.75">
      <c r="A13" s="1"/>
      <c r="B13" s="46"/>
      <c r="C13" s="37"/>
      <c r="D13" s="39"/>
      <c r="E13" s="50"/>
      <c r="F13" s="50"/>
      <c r="G13" s="50"/>
      <c r="H13" s="50"/>
      <c r="I13" s="50"/>
      <c r="J13" s="39"/>
    </row>
    <row r="14" spans="1:10" ht="18.75">
      <c r="A14" s="1"/>
      <c r="B14" s="46"/>
      <c r="C14" s="37"/>
      <c r="D14" s="39"/>
      <c r="E14" s="50"/>
      <c r="F14" s="50"/>
      <c r="G14" s="50"/>
      <c r="H14" s="50"/>
      <c r="I14" s="50"/>
      <c r="J14" s="39"/>
    </row>
    <row r="15" spans="1:10" ht="18.75">
      <c r="A15" s="1"/>
      <c r="B15" s="46"/>
      <c r="C15" s="37"/>
      <c r="D15" s="39"/>
      <c r="E15" s="50"/>
      <c r="F15" s="50"/>
      <c r="G15" s="50"/>
      <c r="H15" s="50"/>
      <c r="I15" s="50"/>
      <c r="J15" s="39"/>
    </row>
    <row r="16" spans="1:10" ht="18.75">
      <c r="A16" s="1"/>
      <c r="B16" s="46"/>
      <c r="C16" s="37"/>
      <c r="D16" s="39"/>
      <c r="E16" s="50"/>
      <c r="F16" s="50"/>
      <c r="G16" s="50"/>
      <c r="H16" s="50"/>
      <c r="I16" s="50"/>
      <c r="J16" s="39"/>
    </row>
    <row r="17" spans="1:10" ht="15.75" thickBot="1">
      <c r="A17" s="41"/>
      <c r="B17" s="47"/>
      <c r="C17" s="42"/>
      <c r="D17" s="43"/>
      <c r="E17" s="50"/>
      <c r="F17" s="50"/>
      <c r="G17" s="50"/>
      <c r="H17" s="50"/>
      <c r="I17" s="50"/>
      <c r="J17" s="39"/>
    </row>
    <row r="18" ht="15">
      <c r="D18" s="30" t="s">
        <v>60</v>
      </c>
    </row>
    <row r="19" spans="1:6" ht="15">
      <c r="A19" s="28" t="s">
        <v>48</v>
      </c>
      <c r="B19" s="4"/>
      <c r="C19" s="5"/>
      <c r="D19" s="5"/>
      <c r="E19" s="5"/>
      <c r="F19" s="5"/>
    </row>
    <row r="20" spans="1:6" ht="31.5" customHeight="1">
      <c r="A20" s="20" t="s">
        <v>49</v>
      </c>
      <c r="B20" s="21"/>
      <c r="C20" s="22" t="s">
        <v>31</v>
      </c>
      <c r="D20" s="23" t="s">
        <v>37</v>
      </c>
      <c r="E20" s="5"/>
      <c r="F20" s="5"/>
    </row>
    <row r="21" spans="1:6" ht="15">
      <c r="A21" s="24"/>
      <c r="B21" s="13"/>
      <c r="C21" s="17"/>
      <c r="D21" s="25"/>
      <c r="E21" s="5"/>
      <c r="F21" s="5"/>
    </row>
    <row r="22" spans="1:6" ht="49.5" customHeight="1">
      <c r="A22" s="26" t="s">
        <v>50</v>
      </c>
      <c r="B22" s="18"/>
      <c r="C22" s="19" t="s">
        <v>31</v>
      </c>
      <c r="D22" s="27" t="s">
        <v>38</v>
      </c>
      <c r="E22" s="5"/>
      <c r="F22" s="5"/>
    </row>
    <row r="24" spans="1:6" ht="14.25" customHeight="1">
      <c r="A24" s="4"/>
      <c r="B24" s="4"/>
      <c r="C24" s="5"/>
      <c r="D24" s="68"/>
      <c r="E24" s="69"/>
      <c r="F24" s="6"/>
    </row>
    <row r="25" ht="37.5">
      <c r="A25" s="29" t="s">
        <v>61</v>
      </c>
    </row>
    <row r="26" ht="16.5" customHeight="1">
      <c r="A26" s="7" t="s">
        <v>52</v>
      </c>
    </row>
    <row r="27" spans="1:5" ht="15" customHeight="1">
      <c r="A27" s="29"/>
      <c r="C27" s="39" t="s">
        <v>65</v>
      </c>
      <c r="E27" t="s">
        <v>59</v>
      </c>
    </row>
    <row r="28" spans="1:4" ht="17.25" customHeight="1">
      <c r="A28" s="31" t="s">
        <v>41</v>
      </c>
      <c r="B28" s="38" t="s">
        <v>45</v>
      </c>
      <c r="C28" s="38" t="s">
        <v>42</v>
      </c>
      <c r="D28" s="15" t="s">
        <v>99</v>
      </c>
    </row>
    <row r="29" spans="1:10" ht="60">
      <c r="A29" s="4" t="s">
        <v>44</v>
      </c>
      <c r="B29" s="37"/>
      <c r="C29" s="37"/>
      <c r="D29" s="39"/>
      <c r="E29" s="4" t="s">
        <v>98</v>
      </c>
      <c r="F29" s="51" t="s">
        <v>57</v>
      </c>
      <c r="G29" s="51" t="s">
        <v>66</v>
      </c>
      <c r="H29" s="51" t="s">
        <v>67</v>
      </c>
      <c r="I29" s="51" t="s">
        <v>68</v>
      </c>
      <c r="J29" s="51" t="s">
        <v>69</v>
      </c>
    </row>
    <row r="30" spans="1:10" ht="15">
      <c r="A30" s="4"/>
      <c r="B30" s="37"/>
      <c r="C30" s="37"/>
      <c r="D30" s="39"/>
      <c r="F30" s="50"/>
      <c r="G30" s="50"/>
      <c r="H30" s="50"/>
      <c r="I30" s="50"/>
      <c r="J30" s="50"/>
    </row>
    <row r="31" spans="1:10" ht="30">
      <c r="A31" s="4" t="s">
        <v>100</v>
      </c>
      <c r="B31" s="54">
        <v>1996</v>
      </c>
      <c r="C31" s="37"/>
      <c r="D31" s="64">
        <v>2012</v>
      </c>
      <c r="E31" s="4" t="s">
        <v>101</v>
      </c>
      <c r="F31" s="50">
        <v>180</v>
      </c>
      <c r="G31" s="50">
        <f>0.05*F31</f>
        <v>9</v>
      </c>
      <c r="H31" s="50">
        <v>0</v>
      </c>
      <c r="I31" s="50">
        <f>0.02*F31</f>
        <v>3.6</v>
      </c>
      <c r="J31" s="50">
        <v>0</v>
      </c>
    </row>
    <row r="32" spans="1:10" ht="15">
      <c r="A32" s="4"/>
      <c r="B32" s="37"/>
      <c r="C32" s="37"/>
      <c r="D32" s="39"/>
      <c r="F32" s="50"/>
      <c r="G32" s="50"/>
      <c r="H32" s="50"/>
      <c r="I32" s="50"/>
      <c r="J32" s="50"/>
    </row>
    <row r="33" spans="1:10" ht="15">
      <c r="A33" s="4"/>
      <c r="B33" s="37"/>
      <c r="C33" s="37"/>
      <c r="D33" s="39"/>
      <c r="F33" s="50"/>
      <c r="G33" s="50"/>
      <c r="H33" s="50"/>
      <c r="I33" s="50"/>
      <c r="J33" s="50"/>
    </row>
    <row r="34" spans="1:10" ht="15">
      <c r="A34" s="4"/>
      <c r="B34" s="37"/>
      <c r="C34" s="37"/>
      <c r="D34" s="39"/>
      <c r="F34" s="50"/>
      <c r="G34" s="50"/>
      <c r="H34" s="50"/>
      <c r="I34" s="50"/>
      <c r="J34" s="50"/>
    </row>
    <row r="35" ht="15">
      <c r="D35" s="30" t="s">
        <v>60</v>
      </c>
    </row>
    <row r="36" spans="1:2" ht="15">
      <c r="A36" s="32" t="s">
        <v>62</v>
      </c>
      <c r="B36" s="10"/>
    </row>
    <row r="37" spans="1:6" ht="78" customHeight="1">
      <c r="A37" s="33" t="s">
        <v>63</v>
      </c>
      <c r="B37" s="34"/>
      <c r="C37" s="35" t="s">
        <v>31</v>
      </c>
      <c r="D37" s="36" t="s">
        <v>64</v>
      </c>
      <c r="E37" s="5"/>
      <c r="F37" s="6"/>
    </row>
  </sheetData>
  <sheetProtection/>
  <mergeCells count="1">
    <mergeCell ref="D24:E24"/>
  </mergeCells>
  <printOptions/>
  <pageMargins left="0.7" right="0.7" top="0.75" bottom="0.75" header="0.3" footer="0.3"/>
  <pageSetup fitToHeight="1" fitToWidth="1" horizontalDpi="600" verticalDpi="600" orientation="landscape" paperSize="5" scale="61"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24" sqref="E24"/>
    </sheetView>
  </sheetViews>
  <sheetFormatPr defaultColWidth="9.140625" defaultRowHeight="15"/>
  <cols>
    <col min="1" max="1" width="8.57421875" style="0" customWidth="1"/>
    <col min="2" max="2" width="64.28125" style="0" customWidth="1"/>
    <col min="3" max="3" width="10.140625" style="0" customWidth="1"/>
    <col min="4" max="4" width="20.7109375" style="0" customWidth="1"/>
    <col min="5" max="5" width="68.7109375" style="0" customWidth="1"/>
    <col min="6" max="6" width="11.8515625" style="0" customWidth="1"/>
    <col min="7" max="7" width="9.8515625" style="0" customWidth="1"/>
    <col min="9" max="9" width="18.140625" style="0" customWidth="1"/>
    <col min="10" max="10" width="10.8515625" style="0" customWidth="1"/>
  </cols>
  <sheetData>
    <row r="1" spans="2:10" ht="18.75">
      <c r="B1" s="1" t="s">
        <v>17</v>
      </c>
      <c r="C1" s="1"/>
      <c r="D1" s="1"/>
      <c r="E1" s="1"/>
      <c r="F1" s="1"/>
      <c r="G1" s="1"/>
      <c r="H1" s="1"/>
      <c r="I1" s="1"/>
      <c r="J1" s="1"/>
    </row>
    <row r="2" spans="1:10" ht="18.75">
      <c r="A2" s="52"/>
      <c r="B2" s="58" t="s">
        <v>80</v>
      </c>
      <c r="C2" s="58" t="s">
        <v>93</v>
      </c>
      <c r="D2" s="58" t="s">
        <v>81</v>
      </c>
      <c r="E2" s="58" t="s">
        <v>82</v>
      </c>
      <c r="F2" s="58" t="s">
        <v>83</v>
      </c>
      <c r="G2" s="57" t="s">
        <v>84</v>
      </c>
      <c r="H2" s="57" t="s">
        <v>85</v>
      </c>
      <c r="I2" s="58" t="s">
        <v>86</v>
      </c>
      <c r="J2" s="59" t="s">
        <v>87</v>
      </c>
    </row>
    <row r="3" spans="2:10" ht="15">
      <c r="B3" s="53" t="s">
        <v>79</v>
      </c>
      <c r="C3" s="53" t="s">
        <v>0</v>
      </c>
      <c r="D3" s="53" t="s">
        <v>1</v>
      </c>
      <c r="E3" s="53" t="s">
        <v>2</v>
      </c>
      <c r="F3" s="74" t="s">
        <v>6</v>
      </c>
      <c r="G3" s="75"/>
      <c r="H3" s="76"/>
      <c r="I3" s="53" t="s">
        <v>3</v>
      </c>
      <c r="J3" s="55" t="s">
        <v>4</v>
      </c>
    </row>
    <row r="4" spans="2:10" ht="15" customHeight="1">
      <c r="B4" s="70" t="s">
        <v>71</v>
      </c>
      <c r="C4" s="70" t="s">
        <v>10</v>
      </c>
      <c r="D4" s="70" t="s">
        <v>72</v>
      </c>
      <c r="E4" s="70" t="s">
        <v>5</v>
      </c>
      <c r="F4" s="54" t="s">
        <v>7</v>
      </c>
      <c r="G4" s="54" t="s">
        <v>8</v>
      </c>
      <c r="H4" s="54" t="s">
        <v>9</v>
      </c>
      <c r="I4" s="70" t="s">
        <v>11</v>
      </c>
      <c r="J4" s="72" t="s">
        <v>70</v>
      </c>
    </row>
    <row r="5" spans="1:10" ht="90.75" customHeight="1">
      <c r="A5" t="s">
        <v>73</v>
      </c>
      <c r="B5" s="77"/>
      <c r="C5" s="77"/>
      <c r="D5" s="77"/>
      <c r="E5" s="77"/>
      <c r="F5" s="56" t="s">
        <v>12</v>
      </c>
      <c r="G5" s="56"/>
      <c r="H5" s="56"/>
      <c r="I5" s="71"/>
      <c r="J5" s="73"/>
    </row>
    <row r="6" spans="2:10" ht="15">
      <c r="B6" s="37"/>
      <c r="C6" s="37"/>
      <c r="D6" s="37"/>
      <c r="E6" s="37"/>
      <c r="F6" s="37"/>
      <c r="G6" s="37"/>
      <c r="H6" s="37"/>
      <c r="I6" s="37"/>
      <c r="J6" s="50"/>
    </row>
    <row r="7" spans="2:10" ht="30">
      <c r="B7" s="24" t="s">
        <v>92</v>
      </c>
      <c r="C7" s="37"/>
      <c r="D7" s="37"/>
      <c r="E7" s="37"/>
      <c r="F7" s="37"/>
      <c r="G7" s="37"/>
      <c r="H7" s="37"/>
      <c r="I7" s="37"/>
      <c r="J7" s="50"/>
    </row>
    <row r="8" spans="2:10" ht="15">
      <c r="B8" s="37"/>
      <c r="C8" s="37"/>
      <c r="D8" s="37"/>
      <c r="E8" s="37"/>
      <c r="F8" s="37"/>
      <c r="G8" s="37"/>
      <c r="H8" s="37"/>
      <c r="I8" s="37"/>
      <c r="J8" s="50"/>
    </row>
    <row r="9" spans="1:10" ht="15">
      <c r="A9">
        <v>1</v>
      </c>
      <c r="B9" s="37" t="s">
        <v>89</v>
      </c>
      <c r="C9" s="54">
        <v>1</v>
      </c>
      <c r="D9" s="37" t="s">
        <v>88</v>
      </c>
      <c r="E9" s="37" t="s">
        <v>90</v>
      </c>
      <c r="F9" s="54">
        <v>5</v>
      </c>
      <c r="G9" s="54">
        <v>50</v>
      </c>
      <c r="H9" s="54">
        <f>G9*F9</f>
        <v>250</v>
      </c>
      <c r="I9" s="54">
        <v>10</v>
      </c>
      <c r="J9" s="50"/>
    </row>
    <row r="10" spans="1:10" ht="15">
      <c r="A10">
        <v>2</v>
      </c>
      <c r="B10" s="37"/>
      <c r="C10" s="37"/>
      <c r="D10" s="37"/>
      <c r="E10" s="37"/>
      <c r="F10" s="37"/>
      <c r="G10" s="37"/>
      <c r="H10" s="37"/>
      <c r="I10" s="37"/>
      <c r="J10" s="50"/>
    </row>
    <row r="11" spans="1:10" ht="15">
      <c r="A11">
        <v>3</v>
      </c>
      <c r="B11" s="37"/>
      <c r="C11" s="37"/>
      <c r="D11" s="37"/>
      <c r="E11" s="37"/>
      <c r="F11" s="37"/>
      <c r="G11" s="37"/>
      <c r="H11" s="37"/>
      <c r="I11" s="37"/>
      <c r="J11" s="50"/>
    </row>
    <row r="12" spans="1:10" ht="15">
      <c r="A12" t="s">
        <v>74</v>
      </c>
      <c r="B12" s="37"/>
      <c r="C12" s="37"/>
      <c r="D12" s="37"/>
      <c r="E12" s="37"/>
      <c r="F12" s="37"/>
      <c r="G12" s="37"/>
      <c r="H12" s="37"/>
      <c r="I12" s="37"/>
      <c r="J12" s="50"/>
    </row>
    <row r="13" spans="2:10" ht="15">
      <c r="B13" s="37"/>
      <c r="C13" s="37"/>
      <c r="D13" s="37"/>
      <c r="E13" s="37"/>
      <c r="F13" s="37"/>
      <c r="G13" s="37"/>
      <c r="H13" s="37"/>
      <c r="I13" s="37"/>
      <c r="J13" s="50"/>
    </row>
    <row r="14" spans="2:10" ht="15">
      <c r="B14" s="37" t="s">
        <v>91</v>
      </c>
      <c r="C14" s="37"/>
      <c r="D14" s="37"/>
      <c r="E14" s="37"/>
      <c r="F14" s="37"/>
      <c r="G14" s="37"/>
      <c r="H14" s="37"/>
      <c r="I14" s="37"/>
      <c r="J14" s="50"/>
    </row>
    <row r="15" spans="2:10" ht="15">
      <c r="B15" s="37"/>
      <c r="C15" s="37"/>
      <c r="D15" s="37"/>
      <c r="E15" s="37"/>
      <c r="F15" s="37"/>
      <c r="G15" s="37"/>
      <c r="H15" s="37"/>
      <c r="I15" s="37"/>
      <c r="J15" s="50"/>
    </row>
    <row r="16" spans="1:10" ht="15">
      <c r="A16">
        <v>11</v>
      </c>
      <c r="B16" s="37"/>
      <c r="C16" s="37"/>
      <c r="D16" s="37"/>
      <c r="E16" s="37"/>
      <c r="F16" s="37"/>
      <c r="G16" s="37"/>
      <c r="H16" s="37"/>
      <c r="I16" s="37"/>
      <c r="J16" s="50"/>
    </row>
    <row r="17" spans="1:10" ht="15">
      <c r="A17">
        <v>12</v>
      </c>
      <c r="B17" s="37"/>
      <c r="C17" s="37"/>
      <c r="D17" s="37"/>
      <c r="E17" s="37"/>
      <c r="F17" s="37"/>
      <c r="G17" s="37"/>
      <c r="H17" s="37"/>
      <c r="I17" s="37"/>
      <c r="J17" s="50"/>
    </row>
    <row r="18" spans="1:10" ht="15">
      <c r="A18">
        <v>13</v>
      </c>
      <c r="B18" s="37"/>
      <c r="C18" s="37"/>
      <c r="D18" s="37"/>
      <c r="E18" s="37"/>
      <c r="F18" s="37"/>
      <c r="G18" s="37"/>
      <c r="H18" s="37"/>
      <c r="I18" s="37"/>
      <c r="J18" s="50"/>
    </row>
    <row r="19" spans="1:10" ht="15">
      <c r="A19">
        <v>14</v>
      </c>
      <c r="B19" s="37"/>
      <c r="C19" s="37"/>
      <c r="D19" s="37"/>
      <c r="E19" s="37"/>
      <c r="F19" s="37"/>
      <c r="G19" s="37"/>
      <c r="H19" s="37"/>
      <c r="I19" s="37"/>
      <c r="J19" s="50"/>
    </row>
    <row r="20" spans="1:10" ht="15">
      <c r="A20" t="s">
        <v>74</v>
      </c>
      <c r="B20" s="37"/>
      <c r="C20" s="37"/>
      <c r="D20" s="37"/>
      <c r="E20" s="37"/>
      <c r="F20" s="37"/>
      <c r="G20" s="37"/>
      <c r="H20" s="37"/>
      <c r="I20" s="37"/>
      <c r="J20" s="50"/>
    </row>
    <row r="21" spans="2:10" ht="15">
      <c r="B21" s="37"/>
      <c r="C21" s="37"/>
      <c r="D21" s="37"/>
      <c r="E21" s="37"/>
      <c r="F21" s="37"/>
      <c r="G21" s="37"/>
      <c r="H21" s="37"/>
      <c r="I21" s="37"/>
      <c r="J21" s="50"/>
    </row>
    <row r="22" spans="2:10" ht="15">
      <c r="B22" s="37" t="s">
        <v>75</v>
      </c>
      <c r="C22" s="37"/>
      <c r="D22" s="37"/>
      <c r="E22" s="37"/>
      <c r="F22" s="37"/>
      <c r="G22" s="37"/>
      <c r="H22" s="37"/>
      <c r="I22" s="37"/>
      <c r="J22" s="50"/>
    </row>
    <row r="23" spans="2:10" ht="15">
      <c r="B23" s="37"/>
      <c r="C23" s="37"/>
      <c r="D23" s="37"/>
      <c r="E23" s="37"/>
      <c r="F23" s="37"/>
      <c r="G23" s="37"/>
      <c r="H23" s="37"/>
      <c r="I23" s="37"/>
      <c r="J23" s="50"/>
    </row>
    <row r="24" spans="1:10" ht="15">
      <c r="A24">
        <v>19</v>
      </c>
      <c r="B24" s="37"/>
      <c r="C24" s="37"/>
      <c r="D24" s="37"/>
      <c r="E24" s="37"/>
      <c r="F24" s="37"/>
      <c r="G24" s="37"/>
      <c r="H24" s="37"/>
      <c r="I24" s="37"/>
      <c r="J24" s="50"/>
    </row>
    <row r="25" spans="1:10" ht="15">
      <c r="A25">
        <v>20</v>
      </c>
      <c r="B25" s="37"/>
      <c r="C25" s="37"/>
      <c r="D25" s="37"/>
      <c r="E25" s="37"/>
      <c r="F25" s="37"/>
      <c r="G25" s="37"/>
      <c r="H25" s="37"/>
      <c r="I25" s="37"/>
      <c r="J25" s="50"/>
    </row>
    <row r="26" spans="1:10" ht="15">
      <c r="A26" t="s">
        <v>74</v>
      </c>
      <c r="B26" s="37"/>
      <c r="C26" s="37"/>
      <c r="D26" s="37"/>
      <c r="E26" s="37"/>
      <c r="F26" s="37"/>
      <c r="G26" s="37"/>
      <c r="H26" s="37"/>
      <c r="I26" s="37"/>
      <c r="J26" s="50"/>
    </row>
    <row r="27" spans="2:10" ht="15">
      <c r="B27" s="37"/>
      <c r="C27" s="37"/>
      <c r="D27" s="37"/>
      <c r="E27" s="37"/>
      <c r="F27" s="37"/>
      <c r="G27" s="37"/>
      <c r="H27" s="37"/>
      <c r="I27" s="37"/>
      <c r="J27" s="50"/>
    </row>
    <row r="28" spans="2:10" ht="15">
      <c r="B28" s="37" t="s">
        <v>76</v>
      </c>
      <c r="C28" s="37"/>
      <c r="D28" s="37"/>
      <c r="E28" s="37"/>
      <c r="F28" s="37"/>
      <c r="G28" s="37"/>
      <c r="H28" s="37"/>
      <c r="I28" s="37"/>
      <c r="J28" s="50"/>
    </row>
    <row r="29" spans="2:10" ht="15">
      <c r="B29" s="37"/>
      <c r="C29" s="37"/>
      <c r="D29" s="37"/>
      <c r="E29" s="37"/>
      <c r="F29" s="37"/>
      <c r="G29" s="37"/>
      <c r="H29" s="37"/>
      <c r="I29" s="37"/>
      <c r="J29" s="50"/>
    </row>
    <row r="30" spans="1:10" ht="15">
      <c r="A30">
        <v>26</v>
      </c>
      <c r="B30" s="37"/>
      <c r="C30" s="37"/>
      <c r="D30" s="37"/>
      <c r="E30" s="37"/>
      <c r="F30" s="37"/>
      <c r="G30" s="37"/>
      <c r="H30" s="37"/>
      <c r="I30" s="37"/>
      <c r="J30" s="50"/>
    </row>
    <row r="31" spans="1:10" ht="15">
      <c r="A31">
        <v>27</v>
      </c>
      <c r="B31" s="37"/>
      <c r="C31" s="37"/>
      <c r="D31" s="37"/>
      <c r="E31" s="37"/>
      <c r="F31" s="37"/>
      <c r="G31" s="37"/>
      <c r="H31" s="37"/>
      <c r="I31" s="37"/>
      <c r="J31" s="50"/>
    </row>
    <row r="32" spans="1:10" ht="15">
      <c r="A32" t="s">
        <v>78</v>
      </c>
      <c r="B32" s="37"/>
      <c r="C32" s="37"/>
      <c r="D32" s="37"/>
      <c r="E32" s="37"/>
      <c r="F32" s="37"/>
      <c r="G32" s="37"/>
      <c r="H32" s="37"/>
      <c r="I32" s="37"/>
      <c r="J32" s="50"/>
    </row>
    <row r="33" spans="2:10" ht="15">
      <c r="B33" s="37" t="s">
        <v>77</v>
      </c>
      <c r="C33" s="37"/>
      <c r="D33" s="37"/>
      <c r="E33" s="37"/>
      <c r="F33" s="37"/>
      <c r="G33" s="37"/>
      <c r="H33" s="37"/>
      <c r="I33" s="37"/>
      <c r="J33" s="50"/>
    </row>
    <row r="34" spans="2:10" ht="15">
      <c r="B34" s="37"/>
      <c r="C34" s="37"/>
      <c r="D34" s="37"/>
      <c r="E34" s="37"/>
      <c r="F34" s="37"/>
      <c r="G34" s="37"/>
      <c r="H34" s="37"/>
      <c r="I34" s="37"/>
      <c r="J34" s="50"/>
    </row>
    <row r="35" spans="1:10" ht="15">
      <c r="A35">
        <v>37</v>
      </c>
      <c r="B35" s="37"/>
      <c r="C35" s="37"/>
      <c r="D35" s="37"/>
      <c r="E35" s="37"/>
      <c r="F35" s="37"/>
      <c r="G35" s="37"/>
      <c r="H35" s="37"/>
      <c r="I35" s="37"/>
      <c r="J35" s="50"/>
    </row>
    <row r="36" spans="1:10" ht="15">
      <c r="A36">
        <v>38</v>
      </c>
      <c r="B36" s="37"/>
      <c r="C36" s="37"/>
      <c r="D36" s="37"/>
      <c r="E36" s="37"/>
      <c r="F36" s="37"/>
      <c r="G36" s="37"/>
      <c r="H36" s="37"/>
      <c r="I36" s="37"/>
      <c r="J36" s="50"/>
    </row>
    <row r="37" spans="2:10" ht="15">
      <c r="B37" s="37"/>
      <c r="C37" s="37"/>
      <c r="D37" s="37"/>
      <c r="E37" s="37"/>
      <c r="F37" s="37"/>
      <c r="G37" s="37"/>
      <c r="H37" s="37"/>
      <c r="I37" s="37"/>
      <c r="J37" s="50"/>
    </row>
  </sheetData>
  <sheetProtection/>
  <mergeCells count="7">
    <mergeCell ref="I4:I5"/>
    <mergeCell ref="J4:J5"/>
    <mergeCell ref="F3:H3"/>
    <mergeCell ref="B4:B5"/>
    <mergeCell ref="C4:C5"/>
    <mergeCell ref="D4:D5"/>
    <mergeCell ref="E4:E5"/>
  </mergeCells>
  <printOptions/>
  <pageMargins left="0.7" right="0.7" top="0.75" bottom="0.75" header="0.3" footer="0.3"/>
  <pageSetup fitToHeight="1" fitToWidth="1" horizontalDpi="600" verticalDpi="600" orientation="landscape" paperSize="5"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H46459</dc:creator>
  <cp:keywords/>
  <dc:description/>
  <cp:lastModifiedBy>Preferred User</cp:lastModifiedBy>
  <cp:lastPrinted>2012-05-08T13:26:12Z</cp:lastPrinted>
  <dcterms:created xsi:type="dcterms:W3CDTF">2012-05-02T13:07:25Z</dcterms:created>
  <dcterms:modified xsi:type="dcterms:W3CDTF">2012-05-17T17:41:33Z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0x010100D290090072C79946B892B84DA125A84F</vt:lpwstr>
  </property>
  <property fmtid="{D5CDD505-2E9C-101B-9397-08002B2CF9AE}" pid="3" name="_AdHocReviewCycleID">
    <vt:i4>-73977901</vt:i4>
  </property>
  <property fmtid="{D5CDD505-2E9C-101B-9397-08002B2CF9AE}" pid="4" name="_NewReviewCycle">
    <vt:lpwstr/>
  </property>
  <property fmtid="{D5CDD505-2E9C-101B-9397-08002B2CF9AE}" pid="5" name="_EmailSubject">
    <vt:lpwstr>PCNA training materials</vt:lpwstr>
  </property>
  <property fmtid="{D5CDD505-2E9C-101B-9397-08002B2CF9AE}" pid="6" name="_AuthorEmail">
    <vt:lpwstr>Karolyn.A.Kaelin@hud.gov</vt:lpwstr>
  </property>
  <property fmtid="{D5CDD505-2E9C-101B-9397-08002B2CF9AE}" pid="7" name="_AuthorEmailDisplayName">
    <vt:lpwstr>Kaelin, Karolyn A</vt:lpwstr>
  </property>
  <property fmtid="{D5CDD505-2E9C-101B-9397-08002B2CF9AE}" pid="8" name="_ReviewingToolsShownOnce">
    <vt:lpwstr/>
  </property>
</Properties>
</file>