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0710" windowHeight="7620" tabRatio="937" activeTab="0"/>
  </bookViews>
  <sheets>
    <sheet name="Fig28" sheetId="1" r:id="rId1"/>
  </sheets>
  <definedNames>
    <definedName name="_xlnm.Print_Area" localSheetId="0">'Fig28'!$A$1:$O$41</definedName>
  </definedNames>
  <calcPr fullCalcOnLoad="1"/>
</workbook>
</file>

<file path=xl/sharedStrings.xml><?xml version="1.0" encoding="utf-8"?>
<sst xmlns="http://schemas.openxmlformats.org/spreadsheetml/2006/main" count="10" uniqueCount="10">
  <si>
    <t>Forecast</t>
  </si>
  <si>
    <t>Annual Growth</t>
  </si>
  <si>
    <t>Coal</t>
  </si>
  <si>
    <t>Petroleum</t>
  </si>
  <si>
    <r>
      <t>Annual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Emissions (Million metric tons)</t>
    </r>
  </si>
  <si>
    <t>Energy Source</t>
  </si>
  <si>
    <t>All fossil fuels</t>
  </si>
  <si>
    <t>Natural gas</t>
  </si>
  <si>
    <t>Short-Term Energy Outlook, September 2012</t>
  </si>
  <si>
    <t>Source: Short-Term Energy Outlook, September 2012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</si>
</sst>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mmmm\ yyyy"/>
    <numFmt numFmtId="166" formatCode="0.0%"/>
    <numFmt numFmtId="167" formatCode="0.0"/>
    <numFmt numFmtId="168" formatCode="mm/dd/yy;@"/>
    <numFmt numFmtId="169" formatCode="0.000"/>
    <numFmt numFmtId="170" formatCode="#,##0.0"/>
    <numFmt numFmtId="171" formatCode="mm/dd/yy"/>
    <numFmt numFmtId="172" formatCode="mmmm\ d\,\ yyyy"/>
    <numFmt numFmtId="173" formatCode="[$-409]d\-mmm\-yy;@"/>
    <numFmt numFmtId="174" formatCode="#,##0.000"/>
  </numFmts>
  <fonts count="4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0" xfId="52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Energy-Related Carbon Dioxide Emissions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growth</a:t>
            </a:r>
          </a:p>
        </c:rich>
      </c:tx>
      <c:layout>
        <c:manualLayout>
          <c:xMode val="factor"/>
          <c:yMode val="factor"/>
          <c:x val="-0.099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1155"/>
          <c:w val="0.981"/>
          <c:h val="0.7225"/>
        </c:manualLayout>
      </c:layout>
      <c:barChart>
        <c:barDir val="col"/>
        <c:grouping val="clustered"/>
        <c:varyColors val="0"/>
        <c:ser>
          <c:idx val="0"/>
          <c:order val="0"/>
          <c:tx>
            <c:v>All fossil fuels</c:v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Fig28!$J$36:$M$36</c:f>
              <c:numCache/>
            </c:numRef>
          </c:cat>
          <c:val>
            <c:numRef>
              <c:f>Fig28!$J$37:$M$37</c:f>
              <c:numCache/>
            </c:numRef>
          </c:val>
        </c:ser>
        <c:ser>
          <c:idx val="1"/>
          <c:order val="1"/>
          <c:tx>
            <c:v>Coal</c:v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Fig28!$J$36:$M$36</c:f>
              <c:numCache/>
            </c:numRef>
          </c:cat>
          <c:val>
            <c:numRef>
              <c:f>Fig28!$J$38:$M$38</c:f>
              <c:numCache/>
            </c:numRef>
          </c:val>
        </c:ser>
        <c:ser>
          <c:idx val="2"/>
          <c:order val="2"/>
          <c:tx>
            <c:v>Petroleum</c:v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Fig28!$J$36:$M$36</c:f>
              <c:numCache/>
            </c:numRef>
          </c:cat>
          <c:val>
            <c:numRef>
              <c:f>Fig28!$J$39:$M$39</c:f>
              <c:numCache/>
            </c:numRef>
          </c:val>
        </c:ser>
        <c:ser>
          <c:idx val="3"/>
          <c:order val="3"/>
          <c:tx>
            <c:v>Natural gas</c:v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Fig28!$J$36:$M$36</c:f>
              <c:numCache/>
            </c:numRef>
          </c:cat>
          <c:val>
            <c:numRef>
              <c:f>Fig28!$J$40:$M$40</c:f>
              <c:numCache/>
            </c:numRef>
          </c:val>
        </c:ser>
        <c:axId val="17940261"/>
        <c:axId val="27244622"/>
      </c:barChart>
      <c:scatterChart>
        <c:scatterStyle val="lineMarker"/>
        <c:varyColors val="0"/>
        <c:ser>
          <c:idx val="4"/>
          <c:order val="4"/>
          <c:tx>
            <c:strRef>
              <c:f>Fig28!$D$43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</c:dLbls>
          <c:xVal>
            <c:numRef>
              <c:f>Fig28!$C$44:$C$45</c:f>
              <c:numCache/>
            </c:numRef>
          </c:xVal>
          <c:yVal>
            <c:numRef>
              <c:f>Fig28!$D$44:$D$45</c:f>
              <c:numCache/>
            </c:numRef>
          </c:yVal>
          <c:smooth val="0"/>
        </c:ser>
        <c:axId val="43875007"/>
        <c:axId val="59330744"/>
      </c:scatterChart>
      <c:catAx>
        <c:axId val="17940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244622"/>
        <c:crosses val="autoZero"/>
        <c:auto val="1"/>
        <c:lblOffset val="100"/>
        <c:tickLblSkip val="1"/>
        <c:noMultiLvlLbl val="0"/>
      </c:catAx>
      <c:valAx>
        <c:axId val="27244622"/>
        <c:scaling>
          <c:orientation val="minMax"/>
          <c:max val="0.09000000000000002"/>
          <c:min val="-0.1200000000000000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17940261"/>
        <c:crossesAt val="1"/>
        <c:crossBetween val="between"/>
        <c:dispUnits/>
        <c:majorUnit val="0.030000000000000002"/>
        <c:minorUnit val="0.010000000000000005"/>
      </c:valAx>
      <c:valAx>
        <c:axId val="43875007"/>
        <c:scaling>
          <c:orientation val="minMax"/>
        </c:scaling>
        <c:axPos val="b"/>
        <c:delete val="1"/>
        <c:majorTickMark val="out"/>
        <c:minorTickMark val="none"/>
        <c:tickLblPos val="none"/>
        <c:crossAx val="59330744"/>
        <c:crosses val="max"/>
        <c:crossBetween val="midCat"/>
        <c:dispUnits/>
      </c:valAx>
      <c:valAx>
        <c:axId val="59330744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875007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9625"/>
          <c:y val="0.85175"/>
          <c:w val="0.6045"/>
          <c:h val="0.04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-0.00175</cdr:x>
      <cdr:y>0.94225</cdr:y>
    </cdr:from>
    <cdr:to>
      <cdr:x>0.63925</cdr:x>
      <cdr:y>1</cdr:y>
    </cdr:to>
    <cdr:sp textlink="Fig28!$C$41">
      <cdr:nvSpPr>
        <cdr:cNvPr id="1" name="TextBox 1"/>
        <cdr:cNvSpPr txBox="1">
          <a:spLocks noChangeAspect="1" noChangeArrowheads="1"/>
        </cdr:cNvSpPr>
      </cdr:nvSpPr>
      <cdr:spPr>
        <a:xfrm>
          <a:off x="-9524" y="4552950"/>
          <a:ext cx="4286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c1c1b195-e14b-4865-b166-80db2ef25581}" type="TxLink"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Short-Term Energy Outlook, September 2012</a:t>
          </a:fld>
        </a:p>
      </cdr:txBody>
    </cdr:sp>
  </cdr:relSizeAnchor>
  <cdr:relSizeAnchor xmlns:cdr="http://schemas.openxmlformats.org/drawingml/2006/chartDrawing">
    <cdr:from>
      <cdr:x>0.928</cdr:x>
      <cdr:y>0.92425</cdr:y>
    </cdr:from>
    <cdr:to>
      <cdr:x>0.9965</cdr:x>
      <cdr:y>0.997</cdr:y>
    </cdr:to>
    <cdr:pic>
      <cdr:nvPicPr>
        <cdr:cNvPr id="2" name="Picture 2" descr="EIAlogo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200775" y="4467225"/>
          <a:ext cx="457200" cy="352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5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2" ht="15.75">
      <c r="A2" s="2" t="s">
        <v>8</v>
      </c>
    </row>
    <row r="3" ht="12.75">
      <c r="A3" s="8"/>
    </row>
    <row r="35" spans="4:13" ht="14.25">
      <c r="D35" s="15" t="s">
        <v>4</v>
      </c>
      <c r="E35" s="15"/>
      <c r="F35" s="15"/>
      <c r="G35" s="15"/>
      <c r="H35" s="15"/>
      <c r="J35" s="15" t="s">
        <v>1</v>
      </c>
      <c r="K35" s="15"/>
      <c r="L35" s="15"/>
      <c r="M35" s="15"/>
    </row>
    <row r="36" spans="1:13" ht="12.75">
      <c r="A36" s="9"/>
      <c r="B36" s="4"/>
      <c r="C36" s="14" t="s">
        <v>5</v>
      </c>
      <c r="D36" s="13">
        <v>2009</v>
      </c>
      <c r="E36" s="13">
        <v>2010</v>
      </c>
      <c r="F36" s="13">
        <v>2011</v>
      </c>
      <c r="G36" s="13">
        <v>2012</v>
      </c>
      <c r="H36" s="13">
        <v>2013</v>
      </c>
      <c r="I36" s="4"/>
      <c r="J36" s="13">
        <v>2010</v>
      </c>
      <c r="K36" s="13">
        <v>2011</v>
      </c>
      <c r="L36" s="13">
        <v>2012</v>
      </c>
      <c r="M36" s="13">
        <v>2013</v>
      </c>
    </row>
    <row r="37" spans="1:13" ht="12.75">
      <c r="A37" s="1"/>
      <c r="C37" s="5" t="s">
        <v>6</v>
      </c>
      <c r="D37" s="6">
        <v>5417.03023262716</v>
      </c>
      <c r="E37" s="6">
        <v>5595.47704092972</v>
      </c>
      <c r="F37" s="6">
        <v>5466.81973477741</v>
      </c>
      <c r="G37" s="6">
        <v>5335.540622426199</v>
      </c>
      <c r="H37" s="6">
        <v>5485.183599999999</v>
      </c>
      <c r="J37" s="7">
        <f aca="true" t="shared" si="0" ref="J37:M40">E37/D37-1</f>
        <v>0.03294181509783001</v>
      </c>
      <c r="K37" s="7">
        <f t="shared" si="0"/>
        <v>-0.022993089813649226</v>
      </c>
      <c r="L37" s="7">
        <f t="shared" si="0"/>
        <v>-0.024013799378836964</v>
      </c>
      <c r="M37" s="7">
        <f t="shared" si="0"/>
        <v>0.02804645080290924</v>
      </c>
    </row>
    <row r="38" spans="1:13" ht="12.75">
      <c r="A38" s="1"/>
      <c r="C38" s="5" t="s">
        <v>2</v>
      </c>
      <c r="D38" s="6">
        <v>1875.695679733298</v>
      </c>
      <c r="E38" s="6">
        <v>1982.0343164093379</v>
      </c>
      <c r="F38" s="6">
        <v>1866.6318874739204</v>
      </c>
      <c r="G38" s="6">
        <v>1700.6947725848522</v>
      </c>
      <c r="H38" s="6">
        <v>1845.7009</v>
      </c>
      <c r="J38" s="7">
        <f t="shared" si="0"/>
        <v>0.05669290483793188</v>
      </c>
      <c r="K38" s="7">
        <f t="shared" si="0"/>
        <v>-0.05822423354630968</v>
      </c>
      <c r="L38" s="7">
        <f t="shared" si="0"/>
        <v>-0.08889653927086172</v>
      </c>
      <c r="M38" s="7">
        <f t="shared" si="0"/>
        <v>0.08526287594496207</v>
      </c>
    </row>
    <row r="39" spans="1:13" ht="12.75">
      <c r="A39" s="1"/>
      <c r="C39" s="5" t="s">
        <v>3</v>
      </c>
      <c r="D39" s="6">
        <v>2319.521962983386</v>
      </c>
      <c r="E39" s="6">
        <v>2348.6334097836348</v>
      </c>
      <c r="F39" s="6">
        <v>2306.587634296502</v>
      </c>
      <c r="G39" s="6">
        <v>2274.3155312652916</v>
      </c>
      <c r="H39" s="6">
        <v>2278.2525000000005</v>
      </c>
      <c r="J39" s="7">
        <f t="shared" si="0"/>
        <v>0.012550623475367173</v>
      </c>
      <c r="K39" s="7">
        <f t="shared" si="0"/>
        <v>-0.017902229999787855</v>
      </c>
      <c r="L39" s="7">
        <f t="shared" si="0"/>
        <v>-0.013991275489107169</v>
      </c>
      <c r="M39" s="7">
        <f t="shared" si="0"/>
        <v>0.0017310565225392427</v>
      </c>
    </row>
    <row r="40" spans="1:13" ht="12.75">
      <c r="A40" s="1"/>
      <c r="B40" s="4"/>
      <c r="C40" s="10" t="s">
        <v>7</v>
      </c>
      <c r="D40" s="11">
        <v>1221.8125899104764</v>
      </c>
      <c r="E40" s="11">
        <v>1264.8093147367474</v>
      </c>
      <c r="F40" s="11">
        <v>1293.600213006988</v>
      </c>
      <c r="G40" s="11">
        <v>1360.5302585760558</v>
      </c>
      <c r="H40" s="11">
        <v>1361.2304199999999</v>
      </c>
      <c r="I40" s="4"/>
      <c r="J40" s="12">
        <f t="shared" si="0"/>
        <v>0.03519093286591635</v>
      </c>
      <c r="K40" s="12">
        <f t="shared" si="0"/>
        <v>0.022763034660472137</v>
      </c>
      <c r="L40" s="12">
        <f t="shared" si="0"/>
        <v>0.05173935880351177</v>
      </c>
      <c r="M40" s="12">
        <f t="shared" si="0"/>
        <v>0.0005146239266129449</v>
      </c>
    </row>
    <row r="41" ht="12.75">
      <c r="C41" t="s">
        <v>9</v>
      </c>
    </row>
    <row r="43" spans="3:4" ht="12.75">
      <c r="C43" s="3"/>
      <c r="D43" s="3" t="s">
        <v>0</v>
      </c>
    </row>
    <row r="44" spans="3:4" ht="12.75">
      <c r="C44" s="1">
        <v>2.5</v>
      </c>
      <c r="D44" s="1">
        <v>0</v>
      </c>
    </row>
    <row r="45" spans="3:4" ht="12.75">
      <c r="C45" s="1">
        <v>2.5</v>
      </c>
      <c r="D45" s="1">
        <v>1</v>
      </c>
    </row>
  </sheetData>
  <sheetProtection/>
  <mergeCells count="2">
    <mergeCell ref="D35:H35"/>
    <mergeCell ref="J35:M35"/>
  </mergeCells>
  <printOptions/>
  <pageMargins left="0.75" right="0.75" top="1" bottom="1" header="0.5" footer="0.5"/>
  <pageSetup fitToHeight="2" fitToWidth="1" horizontalDpi="600" verticalDpi="600" orientation="landscape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Hodge</dc:creator>
  <cp:keywords/>
  <dc:description/>
  <cp:lastModifiedBy>Tyler Hodge</cp:lastModifiedBy>
  <cp:lastPrinted>2012-08-27T17:54:48Z</cp:lastPrinted>
  <dcterms:created xsi:type="dcterms:W3CDTF">2007-07-17T17:37:22Z</dcterms:created>
  <dcterms:modified xsi:type="dcterms:W3CDTF">2012-09-10T15:24:14Z</dcterms:modified>
  <cp:category/>
  <cp:version/>
  <cp:contentType/>
  <cp:contentStatus/>
</cp:coreProperties>
</file>