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5192" windowHeight="9720" activeTab="0"/>
  </bookViews>
  <sheets>
    <sheet name="Table 1-10" sheetId="1" r:id="rId1"/>
  </sheets>
  <definedNames/>
  <calcPr fullCalcOnLoad="1"/>
</workbook>
</file>

<file path=xl/sharedStrings.xml><?xml version="1.0" encoding="utf-8"?>
<sst xmlns="http://schemas.openxmlformats.org/spreadsheetml/2006/main" count="38" uniqueCount="38">
  <si>
    <t>Intercoastal</t>
  </si>
  <si>
    <t>Total</t>
  </si>
  <si>
    <t>Panama</t>
  </si>
  <si>
    <t>Canada</t>
  </si>
  <si>
    <t>Rank</t>
  </si>
  <si>
    <t>Country</t>
  </si>
  <si>
    <t>Origin</t>
  </si>
  <si>
    <t>Destination</t>
  </si>
  <si>
    <t>Japan</t>
  </si>
  <si>
    <t>Chile</t>
  </si>
  <si>
    <t>Ecuador</t>
  </si>
  <si>
    <t>Peru</t>
  </si>
  <si>
    <t>Mexico</t>
  </si>
  <si>
    <t>Colombia</t>
  </si>
  <si>
    <t>Taiwan</t>
  </si>
  <si>
    <t>Venezuela</t>
  </si>
  <si>
    <t>Germany</t>
  </si>
  <si>
    <t>Netherlands</t>
  </si>
  <si>
    <t>Spain</t>
  </si>
  <si>
    <t>Belgium</t>
  </si>
  <si>
    <t>Jamaica</t>
  </si>
  <si>
    <t>Brazil</t>
  </si>
  <si>
    <t>Italy</t>
  </si>
  <si>
    <t>Australia</t>
  </si>
  <si>
    <t>El Salvador</t>
  </si>
  <si>
    <t>United Kingdom</t>
  </si>
  <si>
    <t>Not Specified West Indies</t>
  </si>
  <si>
    <t>People's Republic of China</t>
  </si>
  <si>
    <t>South Korea</t>
  </si>
  <si>
    <t>United States</t>
  </si>
  <si>
    <t xml:space="preserve">Guatemala  </t>
  </si>
  <si>
    <r>
      <t>Total</t>
    </r>
    <r>
      <rPr>
        <sz val="10"/>
        <rFont val="Arial"/>
        <family val="2"/>
      </rPr>
      <t xml:space="preserve"> (ex. Intercoastal)</t>
    </r>
  </si>
  <si>
    <r>
      <t>Long ton</t>
    </r>
    <r>
      <rPr>
        <sz val="10"/>
        <rFont val="Arial"/>
        <family val="2"/>
      </rPr>
      <t xml:space="preserve"> - a measure of weight equal to 2,240 pounds or 1,016 kilograms. </t>
    </r>
  </si>
  <si>
    <r>
      <t>NOTES:</t>
    </r>
    <r>
      <rPr>
        <sz val="10"/>
        <rFont val="Arial"/>
        <family val="2"/>
      </rPr>
      <t xml:space="preserve"> Overall, the United States generated the most long tons of cargo transiting the Panama Canal in FY2007, followed by the People’s Republic of China, Japan, Chile, and South Korea. In addition, the U.S. generated the most intercoastal cargo.</t>
    </r>
  </si>
  <si>
    <t>The United States originated the most long tons of cargo passing through the canal, followed by the People’s Republic of China, Chile, South Korea, and Canada.</t>
  </si>
  <si>
    <t xml:space="preserve">The United States was the leading destination for long tons of cargo routed through the canal, followed by Japan, People’s Republic of China, Chile, and Panama. </t>
  </si>
  <si>
    <r>
      <t>SOURCE:</t>
    </r>
    <r>
      <rPr>
        <sz val="10"/>
        <rFont val="Arial"/>
        <family val="2"/>
      </rPr>
      <t xml:space="preserve"> U.S. Department of Transportation (USDOT), Research and Innovative Technology Administration (RITA), Bureau of Transportation Statistics (BTS), derived from data published by the Office of Market Research and Analysis, Panama Canal Authority, available at http://www.pancanal. com/eng/maritime/reports/table09.pdf as of Mar. 4, 2008. </t>
    </r>
  </si>
  <si>
    <t>Table 1-10  Top 25 Countries Using the Panama Canal by Origin and Destination of Cargo, FY2007 (long tons)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</si>
</sst>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
    <font>
      <sz val="10"/>
      <name val="Arial"/>
      <family val="0"/>
    </font>
    <font>
      <sz val="8"/>
      <name val="Arial"/>
      <family val="2"/>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Font="1" applyBorder="1" applyAlignment="1">
      <alignment/>
    </xf>
    <xf numFmtId="165" fontId="0" fillId="0" borderId="0" xfId="15" applyNumberFormat="1" applyFont="1" applyBorder="1" applyAlignment="1">
      <alignment/>
    </xf>
    <xf numFmtId="0" fontId="4" fillId="0" borderId="1" xfId="0" applyFont="1" applyBorder="1" applyAlignment="1">
      <alignment horizontal="center" wrapText="1"/>
    </xf>
    <xf numFmtId="165" fontId="4" fillId="0" borderId="1" xfId="15" applyNumberFormat="1" applyFont="1" applyBorder="1" applyAlignment="1">
      <alignment horizontal="center" wrapText="1"/>
    </xf>
    <xf numFmtId="0" fontId="0" fillId="0" borderId="1" xfId="0" applyFont="1" applyBorder="1" applyAlignment="1">
      <alignment/>
    </xf>
    <xf numFmtId="3" fontId="0" fillId="0" borderId="0" xfId="15" applyNumberFormat="1" applyFont="1" applyBorder="1" applyAlignment="1">
      <alignment/>
    </xf>
    <xf numFmtId="3" fontId="0" fillId="0" borderId="1" xfId="15" applyNumberFormat="1" applyFont="1" applyBorder="1" applyAlignment="1">
      <alignment/>
    </xf>
    <xf numFmtId="0" fontId="0" fillId="0" borderId="0" xfId="0" applyFont="1" applyBorder="1" applyAlignment="1">
      <alignment horizontal="left"/>
    </xf>
    <xf numFmtId="0" fontId="0" fillId="0" borderId="1" xfId="0" applyFont="1" applyBorder="1" applyAlignment="1">
      <alignment horizontal="left"/>
    </xf>
    <xf numFmtId="0" fontId="4" fillId="0" borderId="0" xfId="0" applyFont="1" applyBorder="1" applyAlignment="1">
      <alignment wrapText="1"/>
    </xf>
    <xf numFmtId="0" fontId="4" fillId="0" borderId="2" xfId="0" applyNumberFormat="1" applyFont="1" applyBorder="1" applyAlignment="1">
      <alignment wrapText="1"/>
    </xf>
    <xf numFmtId="0" fontId="0" fillId="0" borderId="2" xfId="0" applyNumberFormat="1" applyFont="1" applyBorder="1" applyAlignment="1">
      <alignment wrapText="1"/>
    </xf>
    <xf numFmtId="0" fontId="0" fillId="0" borderId="0" xfId="0" applyFont="1" applyBorder="1" applyAlignment="1">
      <alignment wrapText="1"/>
    </xf>
    <xf numFmtId="0" fontId="4" fillId="0" borderId="0" xfId="0" applyNumberFormat="1" applyFont="1" applyBorder="1" applyAlignment="1">
      <alignment wrapText="1"/>
    </xf>
    <xf numFmtId="0" fontId="0" fillId="0" borderId="0" xfId="0" applyNumberFormat="1" applyFont="1" applyBorder="1" applyAlignment="1">
      <alignment wrapText="1"/>
    </xf>
    <xf numFmtId="0" fontId="0"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tabSelected="1" workbookViewId="0" topLeftCell="A1">
      <selection activeCell="A1" sqref="A1:G1"/>
    </sheetView>
  </sheetViews>
  <sheetFormatPr defaultColWidth="9.140625" defaultRowHeight="12.75"/>
  <cols>
    <col min="1" max="1" width="8.57421875" style="3" bestFit="1" customWidth="1"/>
    <col min="2" max="2" width="23.421875" style="3" bestFit="1" customWidth="1"/>
    <col min="3" max="5" width="13.140625" style="3" customWidth="1"/>
    <col min="6" max="7" width="13.140625" style="4" customWidth="1"/>
    <col min="8" max="16384" width="9.140625" style="1" customWidth="1"/>
  </cols>
  <sheetData>
    <row r="1" spans="1:7" ht="12.75">
      <c r="A1" s="12" t="s">
        <v>37</v>
      </c>
      <c r="B1" s="12"/>
      <c r="C1" s="12"/>
      <c r="D1" s="12"/>
      <c r="E1" s="12"/>
      <c r="F1" s="12"/>
      <c r="G1" s="12"/>
    </row>
    <row r="2" spans="1:7" s="2" customFormat="1" ht="37.5" customHeight="1">
      <c r="A2" s="5" t="s">
        <v>4</v>
      </c>
      <c r="B2" s="5" t="s">
        <v>5</v>
      </c>
      <c r="C2" s="5" t="s">
        <v>6</v>
      </c>
      <c r="D2" s="5" t="s">
        <v>7</v>
      </c>
      <c r="E2" s="5" t="s">
        <v>0</v>
      </c>
      <c r="F2" s="6" t="s">
        <v>1</v>
      </c>
      <c r="G2" s="6" t="s">
        <v>31</v>
      </c>
    </row>
    <row r="3" spans="1:7" ht="12.75">
      <c r="A3" s="10">
        <v>1</v>
      </c>
      <c r="B3" s="3" t="s">
        <v>29</v>
      </c>
      <c r="C3" s="8">
        <v>72383144</v>
      </c>
      <c r="D3" s="8">
        <v>66287163</v>
      </c>
      <c r="E3" s="8">
        <v>1781228</v>
      </c>
      <c r="F3" s="8">
        <v>138670307</v>
      </c>
      <c r="G3" s="8">
        <f>F3-E3</f>
        <v>136889079</v>
      </c>
    </row>
    <row r="4" spans="1:7" ht="12.75">
      <c r="A4" s="10">
        <v>2</v>
      </c>
      <c r="B4" s="3" t="s">
        <v>27</v>
      </c>
      <c r="C4" s="8">
        <v>27420264</v>
      </c>
      <c r="D4" s="8">
        <v>16278638</v>
      </c>
      <c r="E4" s="8">
        <v>0</v>
      </c>
      <c r="F4" s="8">
        <v>43698902</v>
      </c>
      <c r="G4" s="8">
        <f aca="true" t="shared" si="0" ref="G4:G27">F4-E4</f>
        <v>43698902</v>
      </c>
    </row>
    <row r="5" spans="1:7" ht="12.75">
      <c r="A5" s="10">
        <v>3</v>
      </c>
      <c r="B5" s="3" t="s">
        <v>8</v>
      </c>
      <c r="C5" s="8">
        <v>6491814</v>
      </c>
      <c r="D5" s="8">
        <v>22709351</v>
      </c>
      <c r="E5" s="8">
        <v>0</v>
      </c>
      <c r="F5" s="8">
        <v>29201165</v>
      </c>
      <c r="G5" s="8">
        <f t="shared" si="0"/>
        <v>29201165</v>
      </c>
    </row>
    <row r="6" spans="1:7" ht="12.75">
      <c r="A6" s="10">
        <v>4</v>
      </c>
      <c r="B6" s="3" t="s">
        <v>9</v>
      </c>
      <c r="C6" s="8">
        <v>12512670</v>
      </c>
      <c r="D6" s="8">
        <v>9472873</v>
      </c>
      <c r="E6" s="8">
        <v>0</v>
      </c>
      <c r="F6" s="8">
        <v>21985543</v>
      </c>
      <c r="G6" s="8">
        <f t="shared" si="0"/>
        <v>21985543</v>
      </c>
    </row>
    <row r="7" spans="1:7" ht="12.75">
      <c r="A7" s="10">
        <v>5</v>
      </c>
      <c r="B7" s="3" t="s">
        <v>28</v>
      </c>
      <c r="C7" s="8">
        <v>9647126</v>
      </c>
      <c r="D7" s="8">
        <v>7637096</v>
      </c>
      <c r="E7" s="8">
        <v>0</v>
      </c>
      <c r="F7" s="8">
        <v>17284222</v>
      </c>
      <c r="G7" s="8">
        <f t="shared" si="0"/>
        <v>17284222</v>
      </c>
    </row>
    <row r="8" spans="1:7" ht="12.75">
      <c r="A8" s="10">
        <v>6</v>
      </c>
      <c r="B8" s="3" t="s">
        <v>10</v>
      </c>
      <c r="C8" s="8">
        <v>7186904</v>
      </c>
      <c r="D8" s="8">
        <v>6384233</v>
      </c>
      <c r="E8" s="8">
        <v>0</v>
      </c>
      <c r="F8" s="8">
        <v>13571137</v>
      </c>
      <c r="G8" s="8">
        <f t="shared" si="0"/>
        <v>13571137</v>
      </c>
    </row>
    <row r="9" spans="1:7" ht="12.75">
      <c r="A9" s="10">
        <v>7</v>
      </c>
      <c r="B9" s="3" t="s">
        <v>11</v>
      </c>
      <c r="C9" s="8">
        <v>6723344</v>
      </c>
      <c r="D9" s="8">
        <v>6343398</v>
      </c>
      <c r="E9" s="8">
        <v>0</v>
      </c>
      <c r="F9" s="8">
        <v>13066742</v>
      </c>
      <c r="G9" s="8">
        <f t="shared" si="0"/>
        <v>13066742</v>
      </c>
    </row>
    <row r="10" spans="1:7" ht="12.75">
      <c r="A10" s="10">
        <v>8</v>
      </c>
      <c r="B10" s="3" t="s">
        <v>12</v>
      </c>
      <c r="C10" s="8">
        <v>5234053</v>
      </c>
      <c r="D10" s="8">
        <v>5692436</v>
      </c>
      <c r="E10" s="8">
        <v>213835</v>
      </c>
      <c r="F10" s="8">
        <v>10926489</v>
      </c>
      <c r="G10" s="8">
        <f t="shared" si="0"/>
        <v>10712654</v>
      </c>
    </row>
    <row r="11" spans="1:7" ht="12.75">
      <c r="A11" s="10">
        <v>9</v>
      </c>
      <c r="B11" s="3" t="s">
        <v>13</v>
      </c>
      <c r="C11" s="8">
        <v>5321087</v>
      </c>
      <c r="D11" s="8">
        <v>4861810</v>
      </c>
      <c r="E11" s="8">
        <v>67238</v>
      </c>
      <c r="F11" s="8">
        <v>10182897</v>
      </c>
      <c r="G11" s="8">
        <f t="shared" si="0"/>
        <v>10115659</v>
      </c>
    </row>
    <row r="12" spans="1:7" ht="12.75">
      <c r="A12" s="10">
        <v>10</v>
      </c>
      <c r="B12" s="3" t="s">
        <v>3</v>
      </c>
      <c r="C12" s="8">
        <v>7778550</v>
      </c>
      <c r="D12" s="8">
        <v>2331303</v>
      </c>
      <c r="E12" s="8">
        <v>26874</v>
      </c>
      <c r="F12" s="8">
        <v>10109853</v>
      </c>
      <c r="G12" s="8">
        <f t="shared" si="0"/>
        <v>10082979</v>
      </c>
    </row>
    <row r="13" spans="1:7" ht="12.75">
      <c r="A13" s="10">
        <v>11</v>
      </c>
      <c r="B13" s="3" t="s">
        <v>2</v>
      </c>
      <c r="C13" s="8">
        <v>3889162</v>
      </c>
      <c r="D13" s="8">
        <v>8418757</v>
      </c>
      <c r="E13" s="8">
        <v>129799</v>
      </c>
      <c r="F13" s="8">
        <v>12307919</v>
      </c>
      <c r="G13" s="8">
        <f t="shared" si="0"/>
        <v>12178120</v>
      </c>
    </row>
    <row r="14" spans="1:7" ht="12.75">
      <c r="A14" s="10">
        <v>12</v>
      </c>
      <c r="B14" s="3" t="s">
        <v>14</v>
      </c>
      <c r="C14" s="8">
        <v>4252900</v>
      </c>
      <c r="D14" s="8">
        <v>2903096</v>
      </c>
      <c r="E14" s="8">
        <v>0</v>
      </c>
      <c r="F14" s="8">
        <v>7155996</v>
      </c>
      <c r="G14" s="8">
        <f t="shared" si="0"/>
        <v>7155996</v>
      </c>
    </row>
    <row r="15" spans="1:7" ht="12.75">
      <c r="A15" s="10">
        <v>13</v>
      </c>
      <c r="B15" s="3" t="s">
        <v>15</v>
      </c>
      <c r="C15" s="8">
        <v>4868889</v>
      </c>
      <c r="D15" s="8">
        <v>1819543</v>
      </c>
      <c r="E15" s="8">
        <v>0</v>
      </c>
      <c r="F15" s="8">
        <v>6688432</v>
      </c>
      <c r="G15" s="8">
        <f t="shared" si="0"/>
        <v>6688432</v>
      </c>
    </row>
    <row r="16" spans="1:7" ht="12.75">
      <c r="A16" s="10">
        <v>14</v>
      </c>
      <c r="B16" s="3" t="s">
        <v>16</v>
      </c>
      <c r="C16" s="8">
        <v>1687860</v>
      </c>
      <c r="D16" s="8">
        <v>3115368</v>
      </c>
      <c r="E16" s="8">
        <v>0</v>
      </c>
      <c r="F16" s="8">
        <v>4803228</v>
      </c>
      <c r="G16" s="8">
        <f t="shared" si="0"/>
        <v>4803228</v>
      </c>
    </row>
    <row r="17" spans="1:7" ht="12.75">
      <c r="A17" s="10">
        <v>15</v>
      </c>
      <c r="B17" s="3" t="s">
        <v>17</v>
      </c>
      <c r="C17" s="8">
        <v>1756025</v>
      </c>
      <c r="D17" s="8">
        <v>2812328</v>
      </c>
      <c r="E17" s="8">
        <v>0</v>
      </c>
      <c r="F17" s="8">
        <v>4568353</v>
      </c>
      <c r="G17" s="8">
        <f t="shared" si="0"/>
        <v>4568353</v>
      </c>
    </row>
    <row r="18" spans="1:7" ht="12.75">
      <c r="A18" s="10">
        <v>16</v>
      </c>
      <c r="B18" s="3" t="s">
        <v>18</v>
      </c>
      <c r="C18" s="8">
        <v>1063167</v>
      </c>
      <c r="D18" s="8">
        <v>3288948</v>
      </c>
      <c r="E18" s="8">
        <v>0</v>
      </c>
      <c r="F18" s="8">
        <v>4352115</v>
      </c>
      <c r="G18" s="8">
        <f t="shared" si="0"/>
        <v>4352115</v>
      </c>
    </row>
    <row r="19" spans="1:7" ht="12.75">
      <c r="A19" s="10">
        <v>17</v>
      </c>
      <c r="B19" s="3" t="s">
        <v>19</v>
      </c>
      <c r="C19" s="8">
        <v>1522788</v>
      </c>
      <c r="D19" s="8">
        <v>2525087</v>
      </c>
      <c r="E19" s="8">
        <v>0</v>
      </c>
      <c r="F19" s="8">
        <v>4047875</v>
      </c>
      <c r="G19" s="8">
        <f t="shared" si="0"/>
        <v>4047875</v>
      </c>
    </row>
    <row r="20" spans="1:7" ht="12.75">
      <c r="A20" s="10">
        <v>18</v>
      </c>
      <c r="B20" s="3" t="s">
        <v>30</v>
      </c>
      <c r="C20" s="8">
        <v>916887</v>
      </c>
      <c r="D20" s="8">
        <v>2942495</v>
      </c>
      <c r="E20" s="8">
        <v>1963</v>
      </c>
      <c r="F20" s="8">
        <v>3859382</v>
      </c>
      <c r="G20" s="8">
        <v>3857419</v>
      </c>
    </row>
    <row r="21" spans="1:7" ht="12.75">
      <c r="A21" s="10">
        <v>19</v>
      </c>
      <c r="B21" s="3" t="s">
        <v>20</v>
      </c>
      <c r="C21" s="8">
        <v>1424939</v>
      </c>
      <c r="D21" s="8">
        <v>2423292</v>
      </c>
      <c r="E21" s="8">
        <v>0</v>
      </c>
      <c r="F21" s="8">
        <v>3848231</v>
      </c>
      <c r="G21" s="8">
        <f t="shared" si="0"/>
        <v>3848231</v>
      </c>
    </row>
    <row r="22" spans="1:7" ht="12.75">
      <c r="A22" s="10">
        <v>20</v>
      </c>
      <c r="B22" s="3" t="s">
        <v>21</v>
      </c>
      <c r="C22" s="8">
        <v>3108449</v>
      </c>
      <c r="D22" s="8">
        <v>680722</v>
      </c>
      <c r="E22" s="8">
        <v>0</v>
      </c>
      <c r="F22" s="8">
        <v>3789171</v>
      </c>
      <c r="G22" s="8">
        <f t="shared" si="0"/>
        <v>3789171</v>
      </c>
    </row>
    <row r="23" spans="1:7" ht="12.75">
      <c r="A23" s="10">
        <v>21</v>
      </c>
      <c r="B23" s="3" t="s">
        <v>24</v>
      </c>
      <c r="C23" s="8">
        <v>598375</v>
      </c>
      <c r="D23" s="8">
        <v>2932145</v>
      </c>
      <c r="E23" s="8">
        <v>0</v>
      </c>
      <c r="F23" s="8">
        <v>3530520</v>
      </c>
      <c r="G23" s="8">
        <f t="shared" si="0"/>
        <v>3530520</v>
      </c>
    </row>
    <row r="24" spans="1:7" ht="12.75">
      <c r="A24" s="10">
        <v>22</v>
      </c>
      <c r="B24" s="3" t="s">
        <v>26</v>
      </c>
      <c r="C24" s="8">
        <v>1871773</v>
      </c>
      <c r="D24" s="8">
        <v>1552970</v>
      </c>
      <c r="E24" s="8">
        <v>0</v>
      </c>
      <c r="F24" s="8">
        <v>3424743</v>
      </c>
      <c r="G24" s="8">
        <f t="shared" si="0"/>
        <v>3424743</v>
      </c>
    </row>
    <row r="25" spans="1:7" ht="12.75">
      <c r="A25" s="10">
        <v>23</v>
      </c>
      <c r="B25" s="3" t="s">
        <v>22</v>
      </c>
      <c r="C25" s="8">
        <v>992610</v>
      </c>
      <c r="D25" s="8">
        <v>2385195</v>
      </c>
      <c r="E25" s="8">
        <v>0</v>
      </c>
      <c r="F25" s="8">
        <v>3377805</v>
      </c>
      <c r="G25" s="8">
        <f t="shared" si="0"/>
        <v>3377805</v>
      </c>
    </row>
    <row r="26" spans="1:7" ht="12.75">
      <c r="A26" s="10">
        <v>24</v>
      </c>
      <c r="B26" s="3" t="s">
        <v>25</v>
      </c>
      <c r="C26" s="8">
        <v>1130299</v>
      </c>
      <c r="D26" s="8">
        <v>1906728</v>
      </c>
      <c r="E26" s="8">
        <v>0</v>
      </c>
      <c r="F26" s="8">
        <v>3037027</v>
      </c>
      <c r="G26" s="8">
        <f t="shared" si="0"/>
        <v>3037027</v>
      </c>
    </row>
    <row r="27" spans="1:7" ht="12.75">
      <c r="A27" s="11">
        <v>25</v>
      </c>
      <c r="B27" s="7" t="s">
        <v>23</v>
      </c>
      <c r="C27" s="9">
        <v>1378607</v>
      </c>
      <c r="D27" s="9">
        <v>1553685</v>
      </c>
      <c r="E27" s="9">
        <v>0</v>
      </c>
      <c r="F27" s="9">
        <v>2932292</v>
      </c>
      <c r="G27" s="9">
        <f t="shared" si="0"/>
        <v>2932292</v>
      </c>
    </row>
    <row r="28" spans="1:7" ht="51" customHeight="1">
      <c r="A28" s="13" t="s">
        <v>33</v>
      </c>
      <c r="B28" s="14"/>
      <c r="C28" s="14"/>
      <c r="D28" s="14"/>
      <c r="E28" s="14"/>
      <c r="F28" s="14"/>
      <c r="G28" s="14"/>
    </row>
    <row r="29" spans="1:7" ht="38.25" customHeight="1">
      <c r="A29" s="18" t="s">
        <v>34</v>
      </c>
      <c r="B29" s="18"/>
      <c r="C29" s="18"/>
      <c r="D29" s="18"/>
      <c r="E29" s="18"/>
      <c r="F29" s="18"/>
      <c r="G29" s="18"/>
    </row>
    <row r="30" spans="1:7" ht="38.25" customHeight="1">
      <c r="A30" s="18" t="s">
        <v>35</v>
      </c>
      <c r="B30" s="18"/>
      <c r="C30" s="18"/>
      <c r="D30" s="18"/>
      <c r="E30" s="18"/>
      <c r="F30" s="18"/>
      <c r="G30" s="18"/>
    </row>
    <row r="31" spans="1:7" ht="51" customHeight="1">
      <c r="A31" s="16" t="s">
        <v>36</v>
      </c>
      <c r="B31" s="17"/>
      <c r="C31" s="17"/>
      <c r="D31" s="17"/>
      <c r="E31" s="17"/>
      <c r="F31" s="17"/>
      <c r="G31" s="17"/>
    </row>
    <row r="32" spans="1:7" ht="25.5" customHeight="1">
      <c r="A32" s="12" t="s">
        <v>32</v>
      </c>
      <c r="B32" s="15"/>
      <c r="C32" s="15"/>
      <c r="D32" s="15"/>
      <c r="E32" s="15"/>
      <c r="F32" s="15"/>
      <c r="G32" s="15"/>
    </row>
  </sheetData>
  <mergeCells count="6">
    <mergeCell ref="A1:G1"/>
    <mergeCell ref="A28:G28"/>
    <mergeCell ref="A32:G32"/>
    <mergeCell ref="A31:G31"/>
    <mergeCell ref="A29:G29"/>
    <mergeCell ref="A30:G30"/>
  </mergeCells>
  <printOptions/>
  <pageMargins left="0.75" right="0.75" top="1" bottom="1" header="0.5" footer="0.5"/>
  <pageSetup fitToHeight="1" fitToWidth="1" horizontalDpi="300" verticalDpi="300" orientation="portrait" r:id="rId1"/>
  <headerFooter alignWithMargins="0">
    <oddHeader>&amp;CPanama Canal Traffic along Principal Trade Routes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Chambers</dc:creator>
  <cp:keywords/>
  <dc:description/>
  <cp:lastModifiedBy>Raymond Keng</cp:lastModifiedBy>
  <cp:lastPrinted>2008-03-03T21:16:21Z</cp:lastPrinted>
  <dcterms:created xsi:type="dcterms:W3CDTF">2008-02-29T18:44:55Z</dcterms:created>
  <dcterms:modified xsi:type="dcterms:W3CDTF">2008-12-18T20:25:08Z</dcterms:modified>
  <cp:category/>
  <cp:version/>
  <cp:contentType/>
  <cp:contentStatus/>
</cp:coreProperties>
</file>