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320" windowHeight="1212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<sst xmlns="http://schemas.openxmlformats.org/spreadsheetml/2006/main" count="26" uniqueCount="24">
  <si>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Other states' shipments as percent of freight value via port</t>
  </si>
  <si>
    <t>Total</t>
  </si>
  <si>
    <t>Exports</t>
  </si>
  <si>
    <t>Imports</t>
  </si>
  <si>
    <t>Total U.S. trade by all modes (land, sea, air)</t>
  </si>
  <si>
    <t>Total U.S. trade by land</t>
  </si>
  <si>
    <t>Value of International Land Freight via Port Huron, MI</t>
  </si>
  <si>
    <t>Total land trade through port</t>
  </si>
  <si>
    <t>Percent of total U.S. land freight value</t>
  </si>
  <si>
    <t>Value of International Land Freight by Mode via Port Huron, MI</t>
  </si>
  <si>
    <t>Truck</t>
  </si>
  <si>
    <t>Rail</t>
  </si>
  <si>
    <t>Pipeline</t>
  </si>
  <si>
    <t>Other and unknown</t>
  </si>
  <si>
    <t>Other states' shipments as percent of freight value via port</t>
  </si>
  <si>
    <t>To and from Michigan</t>
  </si>
  <si>
    <t>TABLE 1. Value of U.S. International Merchandise Freight: 2008</t>
  </si>
  <si>
    <t xml:space="preserve">
</t>
  </si>
  <si>
    <t>Overall and Land Modes</t>
  </si>
  <si>
    <t>Value of Land Freight O&amp;D, All Modes, via Port Huron, MI</t>
  </si>
  <si>
    <t>To and from other U.S. states</t>
  </si>
  <si>
    <t>Value of Truck Freight O&amp;D via Port Huron, MI</t>
  </si>
  <si>
    <t xml:space="preserve">($ millions)
</t>
  </si>
  <si>
    <r>
      <t>KEY:</t>
    </r>
    <r>
      <rPr>
        <sz val="10"/>
        <rFont val="Arial"/>
        <family val="2"/>
      </rPr>
      <t xml:space="preserve"> O&amp;D = Origin and destination</t>
    </r>
    <r>
      <rPr>
        <b/>
        <sz val="10"/>
        <rFont val="Arial"/>
        <family val="2"/>
      </rPr>
      <t xml:space="preserve">
SOURCES:</t>
    </r>
    <r>
      <rPr>
        <sz val="10"/>
        <rFont val="Arial"/>
        <family val="0"/>
      </rPr>
      <t xml:space="preserve"> U.S. Department of Transportation, Bureau of Transportation Statistics, based on data from U.S. Census Bureau, Foreign Trade Division, available at www.census.gov/foreign-trade/www as of May 12, 2009; and U.S. Department of Transportation, Bureau of Transportation Statistics, Transborder Surface Freight Data, 2008.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</si>
</sst>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_(* #,##0.000_);_(* \(#,##0.000\);_(* &quot;-&quot;??_);_(@_)"/>
    <numFmt numFmtId="178" formatCode="_(* #,##0.0000_);_(* \(#,##0.0000\);_(* &quot;-&quot;??_);_(@_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 indent="1"/>
    </xf>
    <xf numFmtId="169" fontId="0" fillId="0" borderId="0" xfId="42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9" fontId="0" fillId="0" borderId="10" xfId="42" applyNumberFormat="1" applyFont="1" applyFill="1" applyBorder="1" applyAlignment="1">
      <alignment horizontal="left" wrapText="1" indent="1"/>
    </xf>
    <xf numFmtId="169" fontId="0" fillId="0" borderId="0" xfId="42" applyNumberFormat="1" applyFont="1" applyFill="1" applyBorder="1" applyAlignment="1">
      <alignment/>
    </xf>
    <xf numFmtId="169" fontId="0" fillId="0" borderId="0" xfId="42" applyNumberFormat="1" applyFont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0" xfId="42" applyNumberFormat="1" applyFont="1" applyBorder="1" applyAlignment="1">
      <alignment/>
    </xf>
    <xf numFmtId="0" fontId="2" fillId="0" borderId="0" xfId="42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2" fillId="0" borderId="0" xfId="42" applyNumberFormat="1" applyFont="1" applyFill="1" applyBorder="1" applyAlignment="1">
      <alignment wrapText="1"/>
    </xf>
    <xf numFmtId="0" fontId="0" fillId="0" borderId="0" xfId="0" applyAlignment="1">
      <alignment wrapText="1"/>
    </xf>
    <xf numFmtId="169" fontId="0" fillId="0" borderId="0" xfId="42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9" fontId="2" fillId="0" borderId="0" xfId="42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D1"/>
    </sheetView>
  </sheetViews>
  <sheetFormatPr defaultColWidth="8.8515625" defaultRowHeight="12.75" customHeight="1"/>
  <cols>
    <col min="1" max="1" width="55.7109375" style="1" customWidth="1"/>
    <col min="2" max="4" width="10.7109375" style="1" customWidth="1"/>
    <col min="5" max="5" width="7.00390625" style="1" customWidth="1"/>
    <col min="6" max="16384" width="8.8515625" style="1" customWidth="1"/>
  </cols>
  <sheetData>
    <row r="1" spans="1:4" ht="12.75" customHeight="1">
      <c r="A1" s="15" t="s">
        <v>16</v>
      </c>
      <c r="B1" s="16"/>
      <c r="C1" s="16"/>
      <c r="D1" s="16"/>
    </row>
    <row r="2" spans="1:4" ht="25.5" customHeight="1">
      <c r="A2" s="17" t="s">
        <v>22</v>
      </c>
      <c r="B2" s="16"/>
      <c r="C2" s="16"/>
      <c r="D2" s="16"/>
    </row>
    <row r="3" spans="1:4" ht="12.75" customHeight="1">
      <c r="A3" s="6" t="s">
        <v>17</v>
      </c>
      <c r="B3" s="7" t="s">
        <v>1</v>
      </c>
      <c r="C3" s="7" t="s">
        <v>2</v>
      </c>
      <c r="D3" s="7" t="s">
        <v>3</v>
      </c>
    </row>
    <row r="4" spans="1:4" ht="12.75" customHeight="1">
      <c r="A4" s="18" t="s">
        <v>18</v>
      </c>
      <c r="B4" s="18"/>
      <c r="C4" s="18"/>
      <c r="D4" s="18"/>
    </row>
    <row r="5" spans="1:4" ht="12.75" customHeight="1">
      <c r="A5" s="2" t="s">
        <v>4</v>
      </c>
      <c r="B5" s="9">
        <v>3400661</v>
      </c>
      <c r="C5" s="9">
        <v>1300532</v>
      </c>
      <c r="D5" s="9">
        <v>2100129</v>
      </c>
    </row>
    <row r="6" spans="1:4" ht="12.75" customHeight="1">
      <c r="A6" s="2" t="s">
        <v>5</v>
      </c>
      <c r="B6" s="10">
        <v>829874.62666</v>
      </c>
      <c r="C6" s="10">
        <v>365268.884332</v>
      </c>
      <c r="D6" s="10">
        <v>464605.742328</v>
      </c>
    </row>
    <row r="7" spans="1:4" ht="12.75" customHeight="1">
      <c r="A7" s="19" t="s">
        <v>6</v>
      </c>
      <c r="B7" s="19"/>
      <c r="C7" s="19"/>
      <c r="D7" s="19"/>
    </row>
    <row r="8" spans="1:4" ht="12.75" customHeight="1">
      <c r="A8" s="2" t="s">
        <v>7</v>
      </c>
      <c r="B8" s="3">
        <v>81223.206802</v>
      </c>
      <c r="C8" s="3">
        <v>35214.893892</v>
      </c>
      <c r="D8" s="3">
        <v>46008.31291</v>
      </c>
    </row>
    <row r="9" spans="1:5" ht="12.75" customHeight="1">
      <c r="A9" s="2" t="s">
        <v>8</v>
      </c>
      <c r="B9" s="11">
        <f>(B8/B6)*100</f>
        <v>9.787406939877098</v>
      </c>
      <c r="C9" s="11">
        <f>(C8/C6)*100</f>
        <v>9.640814042072222</v>
      </c>
      <c r="D9" s="11">
        <f>(D8/D6)*100</f>
        <v>9.902656966628554</v>
      </c>
      <c r="E9" s="4"/>
    </row>
    <row r="10" spans="1:4" ht="12.75" customHeight="1">
      <c r="A10" s="19" t="s">
        <v>9</v>
      </c>
      <c r="B10" s="19"/>
      <c r="C10" s="19"/>
      <c r="D10" s="19"/>
    </row>
    <row r="11" spans="1:4" ht="12.75" customHeight="1">
      <c r="A11" s="5" t="s">
        <v>10</v>
      </c>
      <c r="B11" s="3">
        <v>44390.251317</v>
      </c>
      <c r="C11" s="3">
        <v>26256.414092</v>
      </c>
      <c r="D11" s="3">
        <v>18133.837225</v>
      </c>
    </row>
    <row r="12" spans="1:4" ht="12.75" customHeight="1">
      <c r="A12" s="5" t="s">
        <v>11</v>
      </c>
      <c r="B12" s="3">
        <v>26580.94819</v>
      </c>
      <c r="C12" s="3">
        <v>7359.075438</v>
      </c>
      <c r="D12" s="3">
        <v>19221.872752</v>
      </c>
    </row>
    <row r="13" spans="1:4" ht="12.75" customHeight="1">
      <c r="A13" s="5" t="s">
        <v>12</v>
      </c>
      <c r="B13" s="3">
        <v>10172.531458</v>
      </c>
      <c r="C13" s="3">
        <v>1581.085133</v>
      </c>
      <c r="D13" s="3">
        <v>8591.446325</v>
      </c>
    </row>
    <row r="14" spans="1:4" ht="12.75" customHeight="1">
      <c r="A14" s="5" t="s">
        <v>13</v>
      </c>
      <c r="B14" s="3">
        <v>79.475837</v>
      </c>
      <c r="C14" s="3">
        <v>18.319229</v>
      </c>
      <c r="D14" s="3">
        <v>61.156608</v>
      </c>
    </row>
    <row r="15" spans="1:4" ht="12.75" customHeight="1">
      <c r="A15" s="19" t="s">
        <v>19</v>
      </c>
      <c r="B15" s="19"/>
      <c r="C15" s="19"/>
      <c r="D15" s="19"/>
    </row>
    <row r="16" spans="1:4" ht="12.75" customHeight="1">
      <c r="A16" s="5" t="s">
        <v>15</v>
      </c>
      <c r="B16" s="3">
        <v>24265.943978</v>
      </c>
      <c r="C16" s="3">
        <v>3991.946395</v>
      </c>
      <c r="D16" s="3">
        <v>20273.997583</v>
      </c>
    </row>
    <row r="17" spans="1:4" ht="12.75" customHeight="1">
      <c r="A17" s="5" t="s">
        <v>20</v>
      </c>
      <c r="B17" s="3">
        <v>56957.262824</v>
      </c>
      <c r="C17" s="3">
        <v>31222.947497</v>
      </c>
      <c r="D17" s="3">
        <v>25734.315327</v>
      </c>
    </row>
    <row r="18" spans="1:5" ht="12.75" customHeight="1">
      <c r="A18" s="5" t="s">
        <v>14</v>
      </c>
      <c r="B18" s="11">
        <f>(B17/B8)*100</f>
        <v>70.12437093606295</v>
      </c>
      <c r="C18" s="11">
        <f>(C17/C8)*100</f>
        <v>88.66403968944834</v>
      </c>
      <c r="D18" s="11">
        <f>(D17/D8)*100</f>
        <v>55.93405560716962</v>
      </c>
      <c r="E18" s="4"/>
    </row>
    <row r="19" spans="1:4" ht="12.75" customHeight="1">
      <c r="A19" s="19" t="s">
        <v>21</v>
      </c>
      <c r="B19" s="19"/>
      <c r="C19" s="19"/>
      <c r="D19" s="19"/>
    </row>
    <row r="20" spans="1:4" ht="12.75" customHeight="1">
      <c r="A20" s="5" t="s">
        <v>15</v>
      </c>
      <c r="B20" s="3">
        <v>9989.047904</v>
      </c>
      <c r="C20" s="3">
        <v>3795.891289</v>
      </c>
      <c r="D20" s="3">
        <v>6193.156615</v>
      </c>
    </row>
    <row r="21" spans="1:4" ht="12.75" customHeight="1">
      <c r="A21" s="5" t="s">
        <v>20</v>
      </c>
      <c r="B21" s="3">
        <v>34401.203413</v>
      </c>
      <c r="C21" s="3">
        <v>22460.522803</v>
      </c>
      <c r="D21" s="3">
        <v>11940.68061</v>
      </c>
    </row>
    <row r="22" spans="1:5" ht="12.75" customHeight="1">
      <c r="A22" s="8" t="s">
        <v>0</v>
      </c>
      <c r="B22" s="12">
        <f>(B21/B11)*100</f>
        <v>77.49720353537506</v>
      </c>
      <c r="C22" s="12">
        <f>(C21/C11)*100</f>
        <v>85.54299427294391</v>
      </c>
      <c r="D22" s="12">
        <f>(D21/D11)*100</f>
        <v>65.84751181916491</v>
      </c>
      <c r="E22" s="4"/>
    </row>
    <row r="23" spans="1:4" ht="89.25" customHeight="1">
      <c r="A23" s="13" t="s">
        <v>23</v>
      </c>
      <c r="B23" s="14"/>
      <c r="C23" s="14"/>
      <c r="D23" s="14"/>
    </row>
  </sheetData>
  <sheetProtection/>
  <mergeCells count="8">
    <mergeCell ref="A23:D23"/>
    <mergeCell ref="A1:D1"/>
    <mergeCell ref="A2:D2"/>
    <mergeCell ref="A4:D4"/>
    <mergeCell ref="A7:D7"/>
    <mergeCell ref="A15:D15"/>
    <mergeCell ref="A19:D19"/>
    <mergeCell ref="A10:D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dcterms:created xsi:type="dcterms:W3CDTF">2004-12-17T14:27:55Z</dcterms:created>
  <dcterms:modified xsi:type="dcterms:W3CDTF">2009-10-16T19:39:40Z</dcterms:modified>
  <cp:category/>
  <cp:version/>
  <cp:contentType/>
  <cp:contentStatus/>
</cp:coreProperties>
</file>