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05" yWindow="360" windowWidth="9240" windowHeight="3810" tabRatio="909" activeTab="0"/>
  </bookViews>
  <sheets>
    <sheet name="3-23" sheetId="1" r:id="rId1"/>
  </sheets>
  <definedNames>
    <definedName name="_xlnm.Print_Area" localSheetId="0">'3-23'!$A$1:$AB$95</definedName>
  </definedNames>
  <calcPr fullCalcOnLoad="1"/>
</workbook>
</file>

<file path=xl/sharedStrings.xml><?xml version="1.0" encoding="utf-8"?>
<sst xmlns="http://schemas.openxmlformats.org/spreadsheetml/2006/main" count="435" uniqueCount="97">
  <si>
    <t>U</t>
  </si>
  <si>
    <t>Government employment:</t>
  </si>
  <si>
    <t>USDOT:</t>
  </si>
  <si>
    <t>All data, except as noted:</t>
  </si>
  <si>
    <t>SOURCES</t>
  </si>
  <si>
    <r>
      <t xml:space="preserve">1980-85: U.S. Department of Transportation, Office of the Secretary of Transportation, </t>
    </r>
    <r>
      <rPr>
        <i/>
        <sz val="9"/>
        <rFont val="Arial"/>
        <family val="2"/>
      </rPr>
      <t xml:space="preserve">DOT Employment Facts, A Report to Management </t>
    </r>
    <r>
      <rPr>
        <sz val="9"/>
        <rFont val="Arial"/>
        <family val="2"/>
      </rPr>
      <t xml:space="preserve">(Washington, DC: Annual issues). </t>
    </r>
  </si>
  <si>
    <r>
      <t xml:space="preserve">1960-91: U.S. Department of Commerce, Bureau of the Census, </t>
    </r>
    <r>
      <rPr>
        <i/>
        <sz val="9"/>
        <rFont val="Arial"/>
        <family val="2"/>
      </rPr>
      <t xml:space="preserve">Statistical Abstract of the United States, 1993 </t>
    </r>
    <r>
      <rPr>
        <sz val="9"/>
        <rFont val="Arial"/>
        <family val="2"/>
      </rPr>
      <t xml:space="preserve">(Washington, DC: 1993), table 500 and similar tables in earlier editions. </t>
    </r>
  </si>
  <si>
    <r>
      <t>a</t>
    </r>
    <r>
      <rPr>
        <sz val="9"/>
        <rFont val="Arial"/>
        <family val="2"/>
      </rPr>
      <t xml:space="preserve"> Annual averages.</t>
    </r>
  </si>
  <si>
    <r>
      <t xml:space="preserve">b </t>
    </r>
    <r>
      <rPr>
        <sz val="9"/>
        <rFont val="Arial"/>
        <family val="2"/>
      </rPr>
      <t>Excludes farm employment.</t>
    </r>
  </si>
  <si>
    <r>
      <t>TOTAL U.S. labor force</t>
    </r>
    <r>
      <rPr>
        <b/>
        <vertAlign val="superscript"/>
        <sz val="11"/>
        <rFont val="Arial Narrow"/>
        <family val="2"/>
      </rPr>
      <t>b</t>
    </r>
  </si>
  <si>
    <t>48-49</t>
  </si>
  <si>
    <t>Warehousing and storage</t>
  </si>
  <si>
    <t>Air transportation</t>
  </si>
  <si>
    <t>Transit and ground passenger transportation</t>
  </si>
  <si>
    <t>Taxi and limousine service</t>
  </si>
  <si>
    <t>School and employee bus transportation</t>
  </si>
  <si>
    <t>Charter bus industry</t>
  </si>
  <si>
    <t>Other transit and ground passenger transportation</t>
  </si>
  <si>
    <t>Pipeline transportation</t>
  </si>
  <si>
    <t>Scenic and sightseeing transportation</t>
  </si>
  <si>
    <t>Support activities for transportation</t>
  </si>
  <si>
    <t>Support activities for air transportation</t>
  </si>
  <si>
    <t>Support activities for water transportation</t>
  </si>
  <si>
    <t>Support activities for road transportation</t>
  </si>
  <si>
    <t>Freight transportation arrangement</t>
  </si>
  <si>
    <t>Postal service</t>
  </si>
  <si>
    <t>Couriers and messengers</t>
  </si>
  <si>
    <t>Scheduled air transportation</t>
  </si>
  <si>
    <t>Nonscheduled air transportation</t>
  </si>
  <si>
    <t>Transportation equipment manufacturing</t>
  </si>
  <si>
    <t>Motor vehicle body and trailer manufacturing</t>
  </si>
  <si>
    <t>Motor vehicle parts manufacturing</t>
  </si>
  <si>
    <t>Aerospace product and parts manufacturing</t>
  </si>
  <si>
    <t>Ship and boat building</t>
  </si>
  <si>
    <r>
      <t xml:space="preserve">1970-75: U.S. Department of Commerce, Bureau of the Census, </t>
    </r>
    <r>
      <rPr>
        <i/>
        <sz val="9"/>
        <rFont val="Arial"/>
        <family val="2"/>
      </rPr>
      <t xml:space="preserve">Statistical Abstract of the United </t>
    </r>
    <r>
      <rPr>
        <sz val="9"/>
        <rFont val="Arial"/>
        <family val="2"/>
      </rPr>
      <t>S</t>
    </r>
    <r>
      <rPr>
        <i/>
        <sz val="9"/>
        <rFont val="Arial"/>
        <family val="2"/>
      </rPr>
      <t>tates, 1976 (</t>
    </r>
    <r>
      <rPr>
        <sz val="9"/>
        <rFont val="Arial"/>
        <family val="2"/>
      </rPr>
      <t>Washington, DC: 1976), table 409, and U.S. Department of Transportation, U.S. Coast Guard, G-WPM, Office of Military Personnel, personal communication.</t>
    </r>
  </si>
  <si>
    <r>
      <t xml:space="preserve">1990-2003: Ibid., </t>
    </r>
    <r>
      <rPr>
        <i/>
        <sz val="9"/>
        <rFont val="Arial"/>
        <family val="2"/>
      </rPr>
      <t>DOT Workforce Demographics</t>
    </r>
    <r>
      <rPr>
        <sz val="9"/>
        <rFont val="Arial"/>
        <family val="2"/>
      </rPr>
      <t xml:space="preserve"> (Washington, DC : Annual issues).</t>
    </r>
  </si>
  <si>
    <t>Sea, coastal, and Great Lakes water transportation</t>
  </si>
  <si>
    <t>NAICS Code</t>
  </si>
  <si>
    <t>Transportation related labor force</t>
  </si>
  <si>
    <t>General freight trucking</t>
  </si>
  <si>
    <t>Specialized freight trucking</t>
  </si>
  <si>
    <t>Transportation related manufacturing</t>
  </si>
  <si>
    <t>Rubber and plastic hoses and belting manufacturing</t>
  </si>
  <si>
    <t>Petroleum and coal products manufacturing</t>
  </si>
  <si>
    <t>Search, detection, navigation, guidance, aeronautical, and nautical system and instrument manufacturing</t>
  </si>
  <si>
    <t>Other transportation related industries</t>
  </si>
  <si>
    <t>Motor vehicle and motor vehicle parts and supplies merchant wholesalers</t>
  </si>
  <si>
    <t>Petroleum and petroleum products merchant wholesalers</t>
  </si>
  <si>
    <t>Motor vehicle parts dealers</t>
  </si>
  <si>
    <t>Automobile dealers</t>
  </si>
  <si>
    <t>Other motor vehicle dealers</t>
  </si>
  <si>
    <t>Automotive parts, accessories, and tire stores</t>
  </si>
  <si>
    <t>Gasoline stations</t>
  </si>
  <si>
    <t>Automotive equipment rental and leasing</t>
  </si>
  <si>
    <t>Travel arrangement and reservation services</t>
  </si>
  <si>
    <t>Other ambulatory health care services</t>
  </si>
  <si>
    <t>Parking lots and garages</t>
  </si>
  <si>
    <t>Automotive repair and maintenance</t>
  </si>
  <si>
    <t xml:space="preserve">    Support activities for other transportation, including rail</t>
  </si>
  <si>
    <t>Rail transportation</t>
  </si>
  <si>
    <t>Truck transportation</t>
  </si>
  <si>
    <t xml:space="preserve">    Motor vehicle manufacturing</t>
  </si>
  <si>
    <t>Water transportation</t>
  </si>
  <si>
    <t>Highway, street, and bridge construction</t>
  </si>
  <si>
    <t>Couriers and express delivery services</t>
  </si>
  <si>
    <t xml:space="preserve">   Urban transit systems</t>
  </si>
  <si>
    <t xml:space="preserve">   Interurban and rural bus transportation</t>
  </si>
  <si>
    <t>State and local:</t>
  </si>
  <si>
    <r>
      <t xml:space="preserve">KEY: </t>
    </r>
    <r>
      <rPr>
        <sz val="9"/>
        <rFont val="Arial"/>
        <family val="2"/>
      </rPr>
      <t>R = revised; U = data are unavailable.</t>
    </r>
  </si>
  <si>
    <t>NOTES</t>
  </si>
  <si>
    <t>State and local employment statistics for years 1965 and later are significantly different from the data reported in the previous edition of the report because current data include employment for air, water and transit modes in addition to highway.</t>
  </si>
  <si>
    <r>
      <t>Transportation and warehousing</t>
    </r>
    <r>
      <rPr>
        <b/>
        <vertAlign val="superscript"/>
        <sz val="11"/>
        <rFont val="Arial Narrow"/>
        <family val="2"/>
      </rPr>
      <t>c</t>
    </r>
  </si>
  <si>
    <r>
      <t xml:space="preserve">c </t>
    </r>
    <r>
      <rPr>
        <sz val="9"/>
        <rFont val="Arial"/>
        <family val="2"/>
      </rPr>
      <t>Does not include Postal service.</t>
    </r>
  </si>
  <si>
    <r>
      <t>Tire manufacturing</t>
    </r>
    <r>
      <rPr>
        <vertAlign val="superscript"/>
        <sz val="11"/>
        <rFont val="Arial Narrow"/>
        <family val="2"/>
      </rPr>
      <t>d</t>
    </r>
  </si>
  <si>
    <r>
      <t xml:space="preserve">d </t>
    </r>
    <r>
      <rPr>
        <sz val="9"/>
        <rFont val="Arial"/>
        <family val="2"/>
      </rPr>
      <t>Includes tire manufacturing and tire retreading.</t>
    </r>
  </si>
  <si>
    <r>
      <t>Transportation equipment and supplies merchant wholesalers</t>
    </r>
    <r>
      <rPr>
        <vertAlign val="superscript"/>
        <sz val="11"/>
        <rFont val="Arial Narrow"/>
        <family val="2"/>
      </rPr>
      <t>e</t>
    </r>
  </si>
  <si>
    <r>
      <t>Government employment, total</t>
    </r>
    <r>
      <rPr>
        <b/>
        <vertAlign val="superscript"/>
        <sz val="11"/>
        <rFont val="Arial Narrow"/>
        <family val="2"/>
      </rPr>
      <t>f</t>
    </r>
  </si>
  <si>
    <r>
      <t>f</t>
    </r>
    <r>
      <rPr>
        <sz val="9"/>
        <rFont val="Arial"/>
        <family val="2"/>
      </rPr>
      <t xml:space="preserve"> Not all government agencies are included (e.g., the National Transportation Safety Board).</t>
    </r>
  </si>
  <si>
    <r>
      <t>U.S. DOT</t>
    </r>
    <r>
      <rPr>
        <vertAlign val="superscript"/>
        <sz val="11"/>
        <rFont val="Arial Narrow"/>
        <family val="2"/>
      </rPr>
      <t>g</t>
    </r>
  </si>
  <si>
    <r>
      <t>i</t>
    </r>
    <r>
      <rPr>
        <sz val="9"/>
        <rFont val="Arial"/>
        <family val="2"/>
      </rPr>
      <t xml:space="preserve"> Due to a change in the reference period, from October to March, the October 1996 Annual Survey of Government Employment and Payroll was not conducted. </t>
    </r>
  </si>
  <si>
    <r>
      <t xml:space="preserve">State and Local </t>
    </r>
    <r>
      <rPr>
        <vertAlign val="superscript"/>
        <sz val="11"/>
        <rFont val="Arial Narrow"/>
        <family val="2"/>
      </rPr>
      <t>h,i</t>
    </r>
  </si>
  <si>
    <r>
      <t xml:space="preserve">e </t>
    </r>
    <r>
      <rPr>
        <sz val="9"/>
        <rFont val="Arial"/>
        <family val="2"/>
      </rPr>
      <t>Does not include motor vehicle wholesalers.</t>
    </r>
  </si>
  <si>
    <r>
      <t xml:space="preserve">h </t>
    </r>
    <r>
      <rPr>
        <sz val="9"/>
        <rFont val="Arial"/>
        <family val="2"/>
      </rPr>
      <t>Full-time equivalent employment. Data prior to 1986 are not directly comparable to data from later years due to a change in the way full-time equivalent was calculated. Full-time equivalent was not calculated for 1985. State and local data for 1960 include highway employment only. For years 1965 and later, state and local government employment covers highway, air, water and transit modes.</t>
    </r>
  </si>
  <si>
    <t>Details may not add to totals due to independent rounding.</t>
  </si>
  <si>
    <r>
      <t>g</t>
    </r>
    <r>
      <rPr>
        <sz val="9"/>
        <rFont val="Arial"/>
        <family val="2"/>
      </rPr>
      <t xml:space="preserve"> The U.S. Department of Transportation was created in 1966. Data are on a fiscal year basis and include permanent civilians as well as temporary employees and military. The United States Coast Guard (USCG) and the Transportation Security Administration (TSA) were transferred to the Department of Homeland Security in 2003.</t>
    </r>
  </si>
  <si>
    <t xml:space="preserve">Due to lack of data, employment for inland water transportation; pipeline transportation of crude oil; pipeline transportation of natural gas; other pipeline; scenic and sightseeing transportation for land, water and other; commercial air, rail, water transportation equipment rental and leasing; and regulation and administration of transportation programs are not reported. </t>
  </si>
  <si>
    <r>
      <t>Table 3-23:  Employment in For-Hire Transportation and Selected Transportation-Related Industries</t>
    </r>
    <r>
      <rPr>
        <b/>
        <vertAlign val="superscript"/>
        <sz val="12"/>
        <rFont val="Arial"/>
        <family val="2"/>
      </rPr>
      <t>a</t>
    </r>
    <r>
      <rPr>
        <b/>
        <sz val="12"/>
        <rFont val="Arial"/>
        <family val="2"/>
      </rPr>
      <t xml:space="preserve"> (North American Industry Classification System (NAICS) basis) (Thousands) </t>
    </r>
  </si>
  <si>
    <t>4889, 4882</t>
  </si>
  <si>
    <t>49111, 49221</t>
  </si>
  <si>
    <t xml:space="preserve">   Urban transit, interurban, rural, and charter bus transportation</t>
  </si>
  <si>
    <t>4851, 4852, 4855</t>
  </si>
  <si>
    <t>Local messengers, local delivery, and private postal service</t>
  </si>
  <si>
    <t>3365, 3369</t>
  </si>
  <si>
    <t>Railroad rolling stock manufacturing and other transportation equipment manufacturing</t>
  </si>
  <si>
    <r>
      <t xml:space="preserve">1992-2010: Ibid., </t>
    </r>
    <r>
      <rPr>
        <i/>
        <sz val="9"/>
        <rFont val="Arial"/>
        <family val="2"/>
      </rPr>
      <t>Government Employment and Payroll</t>
    </r>
    <r>
      <rPr>
        <sz val="9"/>
        <rFont val="Arial"/>
        <family val="2"/>
      </rPr>
      <t>, available at http://www.census.gov/pub/govs/ as of Nov. 9, 2011.</t>
    </r>
  </si>
  <si>
    <r>
      <t xml:space="preserve">2004-10: Ibid., </t>
    </r>
    <r>
      <rPr>
        <i/>
        <sz val="9"/>
        <rFont val="Arial"/>
        <family val="2"/>
      </rPr>
      <t>DOT Workforce Demographics, Demographics by Year</t>
    </r>
    <r>
      <rPr>
        <sz val="9"/>
        <rFont val="Arial"/>
        <family val="2"/>
      </rPr>
      <t>, available at http://dothr.ost.dot.gov/workforceinfo/demographics.htm as of Nov. 9, 2011.</t>
    </r>
  </si>
  <si>
    <r>
      <t xml:space="preserve">U.S. Department of Labor, Bureau of Labor Statistics Data, </t>
    </r>
    <r>
      <rPr>
        <i/>
        <sz val="9"/>
        <rFont val="Arial"/>
        <family val="2"/>
      </rPr>
      <t xml:space="preserve">National Employment Hours and Earnings, </t>
    </r>
    <r>
      <rPr>
        <sz val="9"/>
        <rFont val="Arial"/>
        <family val="2"/>
      </rPr>
      <t>available at http://www.bls.gov/data/ as of Mar. 20, 2012.</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</si>
</sst>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0.00_)"/>
    <numFmt numFmtId="166" formatCode="#,##0_)"/>
    <numFmt numFmtId="167" formatCode="&quot;(R)&quot;\ ###0;&quot;(R) -&quot;###0;&quot;(R) &quot;\ 0"/>
    <numFmt numFmtId="168" formatCode="#,##0.000"/>
    <numFmt numFmtId="169" formatCode="#,##0.0000"/>
    <numFmt numFmtId="170" formatCode="\(\R\)\ #,##0"/>
  </numFmts>
  <fonts count="59">
    <font>
      <sz val="10"/>
      <name val="Arial"/>
      <family val="0"/>
    </font>
    <font>
      <sz val="11"/>
      <color indexed="8"/>
      <name val="Calibri"/>
      <family val="2"/>
    </font>
    <font>
      <sz val="10"/>
      <name val="Helv"/>
      <family val="0"/>
    </font>
    <font>
      <b/>
      <sz val="18"/>
      <name val="Arial"/>
      <family val="2"/>
    </font>
    <font>
      <b/>
      <sz val="12"/>
      <name val="Arial"/>
      <family val="2"/>
    </font>
    <font>
      <b/>
      <sz val="10"/>
      <name val="Helv"/>
      <family val="0"/>
    </font>
    <font>
      <b/>
      <sz val="9"/>
      <name val="Helv"/>
      <family val="0"/>
    </font>
    <font>
      <sz val="8"/>
      <name val="Helv"/>
      <family val="0"/>
    </font>
    <font>
      <vertAlign val="superscript"/>
      <sz val="12"/>
      <name val="Helv"/>
      <family val="0"/>
    </font>
    <font>
      <sz val="9"/>
      <name val="Helv"/>
      <family val="0"/>
    </font>
    <font>
      <b/>
      <sz val="14"/>
      <name val="Helv"/>
      <family val="0"/>
    </font>
    <font>
      <b/>
      <sz val="12"/>
      <name val="Helv"/>
      <family val="0"/>
    </font>
    <font>
      <b/>
      <vertAlign val="superscrip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sz val="9"/>
      <name val="Arial"/>
      <family val="2"/>
    </font>
    <font>
      <b/>
      <sz val="9"/>
      <name val="Arial"/>
      <family val="2"/>
    </font>
    <font>
      <sz val="9"/>
      <name val="Arial Narrow"/>
      <family val="2"/>
    </font>
    <font>
      <vertAlign val="superscript"/>
      <sz val="9"/>
      <name val="Arial"/>
      <family val="2"/>
    </font>
    <font>
      <i/>
      <sz val="9"/>
      <name val="Arial"/>
      <family val="2"/>
    </font>
    <font>
      <sz val="8"/>
      <name val="Arial"/>
      <family val="2"/>
    </font>
    <font>
      <vertAlign val="superscript"/>
      <sz val="9"/>
      <name val="Arial Narrow"/>
      <family val="2"/>
    </font>
    <font>
      <b/>
      <sz val="10"/>
      <name val="Arial"/>
      <family val="2"/>
    </font>
    <font>
      <sz val="10"/>
      <name val="Arial Unicode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double"/>
      <bottom/>
    </border>
    <border>
      <left/>
      <right/>
      <top style="thin">
        <color theme="4"/>
      </top>
      <bottom style="double">
        <color theme="4"/>
      </bottom>
    </border>
    <border>
      <left/>
      <right/>
      <top/>
      <bottom style="medium"/>
    </border>
    <border>
      <left/>
      <right/>
      <top/>
      <bottom style="thin"/>
    </border>
    <border>
      <left/>
      <right/>
      <top style="medium"/>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5" fontId="2" fillId="0" borderId="3" applyNumberFormat="0">
      <alignment horizontal="right"/>
      <protection/>
    </xf>
    <xf numFmtId="166" fontId="2" fillId="0" borderId="3">
      <alignment horizontal="right" vertical="center"/>
      <protection/>
    </xf>
    <xf numFmtId="0" fontId="0" fillId="0" borderId="0" applyFont="0" applyFill="0" applyBorder="0" applyAlignment="0" applyProtection="0"/>
    <xf numFmtId="0" fontId="47" fillId="0" borderId="0" applyNumberFormat="0" applyFill="0" applyBorder="0" applyAlignment="0" applyProtection="0"/>
    <xf numFmtId="2" fontId="0" fillId="0" borderId="0" applyFont="0" applyFill="0" applyBorder="0" applyAlignment="0" applyProtection="0"/>
    <xf numFmtId="0" fontId="48" fillId="29" borderId="0" applyNumberFormat="0" applyBorder="0" applyAlignment="0" applyProtection="0"/>
    <xf numFmtId="0" fontId="3" fillId="0" borderId="0" applyNumberFormat="0" applyFill="0" applyBorder="0" applyAlignment="0" applyProtection="0"/>
    <xf numFmtId="0" fontId="49" fillId="0" borderId="4" applyNumberFormat="0" applyFill="0" applyAlignment="0" applyProtection="0"/>
    <xf numFmtId="0" fontId="4"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 fillId="0" borderId="3">
      <alignment horizontal="left"/>
      <protection/>
    </xf>
    <xf numFmtId="0" fontId="6" fillId="0" borderId="7">
      <alignment horizontal="right" vertical="center"/>
      <protection/>
    </xf>
    <xf numFmtId="0" fontId="2" fillId="0" borderId="3">
      <alignment horizontal="left" vertical="center"/>
      <protection/>
    </xf>
    <xf numFmtId="0" fontId="5" fillId="0" borderId="7">
      <alignment horizontal="left" vertical="center"/>
      <protection/>
    </xf>
    <xf numFmtId="0" fontId="5" fillId="0" borderId="3">
      <alignment horizontal="left" vertical="center"/>
      <protection/>
    </xf>
    <xf numFmtId="0" fontId="5" fillId="30" borderId="0">
      <alignment horizontal="centerContinuous" wrapText="1"/>
      <protection/>
    </xf>
    <xf numFmtId="0" fontId="52" fillId="31" borderId="1" applyNumberFormat="0" applyAlignment="0" applyProtection="0"/>
    <xf numFmtId="0" fontId="53" fillId="0" borderId="8" applyNumberFormat="0" applyFill="0" applyAlignment="0" applyProtection="0"/>
    <xf numFmtId="0" fontId="54" fillId="32" borderId="0" applyNumberFormat="0" applyBorder="0" applyAlignment="0" applyProtection="0"/>
    <xf numFmtId="0" fontId="42" fillId="0" borderId="0">
      <alignment/>
      <protection/>
    </xf>
    <xf numFmtId="0" fontId="0" fillId="0" borderId="0">
      <alignment/>
      <protection/>
    </xf>
    <xf numFmtId="0" fontId="42" fillId="0" borderId="0">
      <alignment/>
      <protection/>
    </xf>
    <xf numFmtId="0" fontId="0" fillId="33" borderId="9" applyNumberFormat="0" applyFont="0" applyAlignment="0" applyProtection="0"/>
    <xf numFmtId="0" fontId="42" fillId="33" borderId="9" applyNumberFormat="0" applyFont="0" applyAlignment="0" applyProtection="0"/>
    <xf numFmtId="0" fontId="55" fillId="27" borderId="10" applyNumberFormat="0" applyAlignment="0" applyProtection="0"/>
    <xf numFmtId="9" fontId="0" fillId="0" borderId="0" applyFont="0" applyFill="0" applyBorder="0" applyAlignment="0" applyProtection="0"/>
    <xf numFmtId="0" fontId="7" fillId="0" borderId="0">
      <alignment horizontal="right"/>
      <protection/>
    </xf>
    <xf numFmtId="0" fontId="8" fillId="0" borderId="0">
      <alignment horizontal="right"/>
      <protection/>
    </xf>
    <xf numFmtId="0" fontId="7" fillId="0" borderId="0">
      <alignment horizontal="left"/>
      <protection/>
    </xf>
    <xf numFmtId="49" fontId="8" fillId="0" borderId="7">
      <alignment horizontal="left" vertical="center"/>
      <protection/>
    </xf>
    <xf numFmtId="165" fontId="9" fillId="0" borderId="0" applyNumberFormat="0">
      <alignment horizontal="right"/>
      <protection/>
    </xf>
    <xf numFmtId="0" fontId="6" fillId="34" borderId="0">
      <alignment horizontal="centerContinuous" vertical="center" wrapText="1"/>
      <protection/>
    </xf>
    <xf numFmtId="0" fontId="6" fillId="0" borderId="11">
      <alignment horizontal="left" vertical="center"/>
      <protection/>
    </xf>
    <xf numFmtId="0" fontId="10" fillId="0" borderId="0">
      <alignment horizontal="left" vertical="top"/>
      <protection/>
    </xf>
    <xf numFmtId="0" fontId="56" fillId="0" borderId="0" applyNumberFormat="0" applyFill="0" applyBorder="0" applyAlignment="0" applyProtection="0"/>
    <xf numFmtId="0" fontId="5" fillId="0" borderId="0">
      <alignment horizontal="left"/>
      <protection/>
    </xf>
    <xf numFmtId="0" fontId="11" fillId="0" borderId="0">
      <alignment horizontal="left"/>
      <protection/>
    </xf>
    <xf numFmtId="0" fontId="2" fillId="0" borderId="0">
      <alignment horizontal="left"/>
      <protection/>
    </xf>
    <xf numFmtId="0" fontId="10" fillId="0" borderId="0">
      <alignment horizontal="left" vertical="top"/>
      <protection/>
    </xf>
    <xf numFmtId="0" fontId="11" fillId="0" borderId="0">
      <alignment horizontal="left"/>
      <protection/>
    </xf>
    <xf numFmtId="0" fontId="2" fillId="0" borderId="0">
      <alignment horizontal="left"/>
      <protection/>
    </xf>
    <xf numFmtId="0" fontId="0" fillId="0" borderId="12" applyNumberFormat="0" applyFont="0" applyFill="0" applyAlignment="0" applyProtection="0"/>
    <xf numFmtId="0" fontId="57" fillId="0" borderId="13" applyNumberFormat="0" applyFill="0" applyAlignment="0" applyProtection="0"/>
    <xf numFmtId="0" fontId="58" fillId="0" borderId="0" applyNumberFormat="0" applyFill="0" applyBorder="0" applyAlignment="0" applyProtection="0"/>
    <xf numFmtId="49" fontId="9" fillId="0" borderId="3">
      <alignment horizontal="left"/>
      <protection/>
    </xf>
    <xf numFmtId="0" fontId="6" fillId="0" borderId="7">
      <alignment horizontal="left"/>
      <protection/>
    </xf>
    <xf numFmtId="0" fontId="5" fillId="0" borderId="0">
      <alignment horizontal="left" vertical="center"/>
      <protection/>
    </xf>
  </cellStyleXfs>
  <cellXfs count="90">
    <xf numFmtId="0" fontId="0" fillId="0" borderId="0" xfId="0" applyAlignment="1">
      <alignment/>
    </xf>
    <xf numFmtId="0" fontId="0" fillId="0" borderId="0" xfId="0" applyFill="1" applyAlignment="1">
      <alignment/>
    </xf>
    <xf numFmtId="0" fontId="13" fillId="0" borderId="0" xfId="0" applyFont="1" applyFill="1" applyAlignment="1">
      <alignment horizontal="right"/>
    </xf>
    <xf numFmtId="0" fontId="13" fillId="0" borderId="0" xfId="65" applyFont="1" applyFill="1" applyBorder="1" applyAlignment="1">
      <alignment horizontal="left" wrapText="1"/>
      <protection/>
    </xf>
    <xf numFmtId="3" fontId="13" fillId="0" borderId="0" xfId="65" applyNumberFormat="1" applyFont="1" applyFill="1" applyBorder="1" applyAlignment="1">
      <alignment horizontal="right"/>
      <protection/>
    </xf>
    <xf numFmtId="3" fontId="13" fillId="0" borderId="0" xfId="0" applyNumberFormat="1" applyFont="1" applyFill="1" applyAlignment="1">
      <alignment horizontal="right"/>
    </xf>
    <xf numFmtId="3" fontId="13" fillId="0" borderId="0" xfId="65" applyNumberFormat="1" applyFont="1" applyFill="1" applyBorder="1" applyAlignment="1" quotePrefix="1">
      <alignment horizontal="right"/>
      <protection/>
    </xf>
    <xf numFmtId="0" fontId="24" fillId="0" borderId="0" xfId="0" applyFont="1" applyFill="1" applyAlignment="1">
      <alignment/>
    </xf>
    <xf numFmtId="3" fontId="24" fillId="0" borderId="0" xfId="0" applyNumberFormat="1" applyFont="1" applyFill="1" applyAlignment="1">
      <alignment/>
    </xf>
    <xf numFmtId="0" fontId="14" fillId="0" borderId="0" xfId="0" applyFont="1" applyFill="1" applyAlignment="1">
      <alignment horizontal="right"/>
    </xf>
    <xf numFmtId="0" fontId="14" fillId="0" borderId="0" xfId="64" applyFont="1" applyFill="1" applyBorder="1" applyAlignment="1">
      <alignment horizontal="left" wrapText="1" indent="1"/>
      <protection/>
    </xf>
    <xf numFmtId="3" fontId="14" fillId="0" borderId="0" xfId="49" applyNumberFormat="1" applyFont="1" applyFill="1" applyBorder="1" applyAlignment="1">
      <alignment horizontal="right"/>
      <protection/>
    </xf>
    <xf numFmtId="3" fontId="14" fillId="0" borderId="0" xfId="65" applyNumberFormat="1" applyFont="1" applyFill="1" applyBorder="1" applyAlignment="1" quotePrefix="1">
      <alignment horizontal="right"/>
      <protection/>
    </xf>
    <xf numFmtId="3" fontId="14" fillId="0" borderId="0" xfId="0" applyNumberFormat="1" applyFont="1" applyFill="1" applyAlignment="1">
      <alignment horizontal="right"/>
    </xf>
    <xf numFmtId="169" fontId="0" fillId="0" borderId="0" xfId="0" applyNumberFormat="1" applyFill="1" applyAlignment="1">
      <alignment/>
    </xf>
    <xf numFmtId="0" fontId="14" fillId="0" borderId="0" xfId="64" applyFont="1" applyFill="1" applyBorder="1" applyAlignment="1">
      <alignment horizontal="left" wrapText="1" indent="2"/>
      <protection/>
    </xf>
    <xf numFmtId="3" fontId="14" fillId="0" borderId="0" xfId="0" applyNumberFormat="1" applyFont="1" applyFill="1" applyAlignment="1">
      <alignment/>
    </xf>
    <xf numFmtId="168" fontId="0" fillId="0" borderId="0" xfId="0" applyNumberFormat="1" applyFill="1" applyAlignment="1">
      <alignment/>
    </xf>
    <xf numFmtId="0" fontId="14" fillId="0" borderId="0" xfId="62" applyFont="1" applyFill="1" applyBorder="1" applyAlignment="1">
      <alignment horizontal="left" wrapText="1" indent="1"/>
      <protection/>
    </xf>
    <xf numFmtId="0" fontId="14" fillId="0" borderId="0" xfId="62" applyFont="1" applyFill="1" applyBorder="1" applyAlignment="1">
      <alignment horizontal="left" wrapText="1" indent="2"/>
      <protection/>
    </xf>
    <xf numFmtId="3" fontId="0" fillId="0" borderId="0" xfId="0" applyNumberFormat="1" applyFill="1" applyAlignment="1">
      <alignment/>
    </xf>
    <xf numFmtId="0" fontId="14" fillId="0" borderId="0" xfId="62" applyFont="1" applyFill="1" applyBorder="1" applyAlignment="1">
      <alignment horizontal="left" vertical="top" wrapText="1" indent="1"/>
      <protection/>
    </xf>
    <xf numFmtId="0" fontId="13" fillId="0" borderId="0" xfId="62" applyFont="1" applyFill="1" applyBorder="1" applyAlignment="1">
      <alignment horizontal="left" wrapText="1"/>
      <protection/>
    </xf>
    <xf numFmtId="0" fontId="14" fillId="0" borderId="0" xfId="0" applyFont="1" applyFill="1" applyAlignment="1">
      <alignment horizontal="right" vertical="top"/>
    </xf>
    <xf numFmtId="0" fontId="0" fillId="0" borderId="0" xfId="0" applyFont="1" applyFill="1" applyAlignment="1">
      <alignment/>
    </xf>
    <xf numFmtId="3" fontId="0" fillId="0" borderId="0" xfId="0" applyNumberFormat="1" applyFont="1" applyFill="1" applyAlignment="1">
      <alignment/>
    </xf>
    <xf numFmtId="3" fontId="14" fillId="0" borderId="0" xfId="0" applyNumberFormat="1" applyFont="1" applyFill="1" applyBorder="1" applyAlignment="1">
      <alignment horizontal="right"/>
    </xf>
    <xf numFmtId="0" fontId="14" fillId="0" borderId="0" xfId="64" applyFont="1" applyFill="1" applyBorder="1" applyAlignment="1">
      <alignment horizontal="left" vertical="top" wrapText="1" indent="1"/>
      <protection/>
    </xf>
    <xf numFmtId="0" fontId="14" fillId="0" borderId="0" xfId="0" applyFont="1" applyFill="1" applyBorder="1" applyAlignment="1">
      <alignment horizontal="right"/>
    </xf>
    <xf numFmtId="3" fontId="13" fillId="0" borderId="0" xfId="49" applyNumberFormat="1" applyFont="1" applyFill="1" applyBorder="1" applyAlignment="1">
      <alignment horizontal="right"/>
      <protection/>
    </xf>
    <xf numFmtId="0" fontId="13" fillId="0" borderId="0" xfId="0" applyFont="1" applyFill="1" applyAlignment="1">
      <alignment/>
    </xf>
    <xf numFmtId="0" fontId="13" fillId="0" borderId="0" xfId="62" applyFont="1" applyFill="1" applyBorder="1" applyAlignment="1">
      <alignment horizontal="left" vertical="top" wrapText="1"/>
      <protection/>
    </xf>
    <xf numFmtId="3" fontId="13" fillId="0" borderId="0" xfId="0" applyNumberFormat="1" applyFont="1" applyFill="1" applyBorder="1" applyAlignment="1">
      <alignment/>
    </xf>
    <xf numFmtId="3" fontId="13" fillId="0" borderId="0" xfId="0" applyNumberFormat="1" applyFont="1" applyFill="1" applyBorder="1" applyAlignment="1">
      <alignment horizontal="right"/>
    </xf>
    <xf numFmtId="0" fontId="14" fillId="0" borderId="0" xfId="0" applyFont="1" applyFill="1" applyAlignment="1">
      <alignment/>
    </xf>
    <xf numFmtId="0" fontId="14" fillId="0" borderId="0" xfId="62" applyFont="1" applyFill="1" applyBorder="1" applyAlignment="1">
      <alignment horizontal="left" vertical="justify" wrapText="1" indent="1"/>
      <protection/>
    </xf>
    <xf numFmtId="3" fontId="14" fillId="0" borderId="0" xfId="0" applyNumberFormat="1" applyFont="1" applyFill="1" applyBorder="1" applyAlignment="1">
      <alignment/>
    </xf>
    <xf numFmtId="0" fontId="14" fillId="0" borderId="14" xfId="0" applyFont="1" applyFill="1" applyBorder="1" applyAlignment="1">
      <alignment/>
    </xf>
    <xf numFmtId="0" fontId="14" fillId="0" borderId="14" xfId="0" applyFont="1" applyFill="1" applyBorder="1" applyAlignment="1">
      <alignment horizontal="left" vertical="justify" wrapText="1" indent="1"/>
    </xf>
    <xf numFmtId="3" fontId="14" fillId="0" borderId="14" xfId="49" applyNumberFormat="1" applyFont="1" applyFill="1" applyBorder="1" applyAlignment="1">
      <alignment horizontal="right"/>
      <protection/>
    </xf>
    <xf numFmtId="3" fontId="14" fillId="0" borderId="14" xfId="0" applyNumberFormat="1" applyFont="1" applyFill="1" applyBorder="1" applyAlignment="1">
      <alignment/>
    </xf>
    <xf numFmtId="3" fontId="14" fillId="0" borderId="14" xfId="0" applyNumberFormat="1" applyFont="1" applyFill="1" applyBorder="1" applyAlignment="1">
      <alignment horizontal="right"/>
    </xf>
    <xf numFmtId="3" fontId="19" fillId="0" borderId="0" xfId="49" applyNumberFormat="1" applyFont="1" applyFill="1" applyBorder="1" applyAlignment="1">
      <alignment horizontal="right" wrapText="1"/>
      <protection/>
    </xf>
    <xf numFmtId="3" fontId="23" fillId="0" borderId="0" xfId="49" applyNumberFormat="1" applyFont="1" applyFill="1" applyBorder="1" applyAlignment="1">
      <alignment horizontal="right" wrapText="1"/>
      <protection/>
    </xf>
    <xf numFmtId="3" fontId="19" fillId="0" borderId="0" xfId="0" applyNumberFormat="1" applyFont="1" applyFill="1" applyBorder="1" applyAlignment="1">
      <alignment horizontal="right" wrapText="1"/>
    </xf>
    <xf numFmtId="0" fontId="17" fillId="0" borderId="0" xfId="0" applyFont="1" applyFill="1" applyAlignment="1">
      <alignment/>
    </xf>
    <xf numFmtId="0" fontId="14" fillId="0" borderId="0" xfId="0" applyFont="1" applyFill="1" applyAlignment="1">
      <alignment/>
    </xf>
    <xf numFmtId="3" fontId="25" fillId="0" borderId="0" xfId="0" applyNumberFormat="1" applyFont="1" applyFill="1" applyAlignment="1">
      <alignment/>
    </xf>
    <xf numFmtId="0" fontId="17" fillId="0" borderId="0" xfId="0" applyFont="1" applyFill="1" applyAlignment="1">
      <alignment/>
    </xf>
    <xf numFmtId="0" fontId="17" fillId="0" borderId="0" xfId="78" applyFont="1" applyFill="1" applyAlignment="1">
      <alignment horizontal="left"/>
      <protection/>
    </xf>
    <xf numFmtId="3" fontId="17" fillId="0" borderId="0" xfId="0" applyNumberFormat="1" applyFont="1" applyFill="1" applyBorder="1" applyAlignment="1">
      <alignment horizontal="right" vertical="center"/>
    </xf>
    <xf numFmtId="0" fontId="20" fillId="0" borderId="0" xfId="62" applyFont="1" applyFill="1" applyBorder="1" applyAlignment="1">
      <alignment horizontal="left"/>
      <protection/>
    </xf>
    <xf numFmtId="0" fontId="17" fillId="0" borderId="0" xfId="0" applyFont="1" applyFill="1" applyAlignment="1">
      <alignment/>
    </xf>
    <xf numFmtId="0" fontId="17" fillId="0" borderId="0" xfId="62" applyFont="1" applyFill="1" applyBorder="1" applyAlignment="1">
      <alignment horizontal="left"/>
      <protection/>
    </xf>
    <xf numFmtId="0" fontId="17" fillId="0" borderId="0" xfId="0" applyFont="1" applyFill="1" applyAlignment="1">
      <alignment horizontal="left"/>
    </xf>
    <xf numFmtId="49" fontId="18" fillId="0" borderId="0" xfId="0" applyNumberFormat="1" applyFont="1" applyFill="1" applyAlignment="1">
      <alignment horizontal="left"/>
    </xf>
    <xf numFmtId="0" fontId="18" fillId="0" borderId="0" xfId="78" applyFont="1" applyFill="1" applyAlignment="1">
      <alignment horizontal="left"/>
      <protection/>
    </xf>
    <xf numFmtId="49" fontId="17" fillId="0" borderId="0" xfId="0" applyNumberFormat="1" applyFont="1" applyFill="1" applyAlignment="1">
      <alignment horizontal="left"/>
    </xf>
    <xf numFmtId="0" fontId="0" fillId="0" borderId="0" xfId="0" applyFont="1" applyFill="1" applyAlignment="1">
      <alignment/>
    </xf>
    <xf numFmtId="0" fontId="0" fillId="0" borderId="0" xfId="0" applyFill="1" applyAlignment="1">
      <alignment/>
    </xf>
    <xf numFmtId="0" fontId="0" fillId="0" borderId="0" xfId="0" applyFill="1" applyAlignment="1">
      <alignment horizontal="left" wrapText="1" indent="1"/>
    </xf>
    <xf numFmtId="0" fontId="13" fillId="0" borderId="15" xfId="65" applyFont="1" applyFill="1" applyBorder="1" applyAlignment="1">
      <alignment horizontal="center" wrapText="1"/>
      <protection/>
    </xf>
    <xf numFmtId="0" fontId="13" fillId="0" borderId="15" xfId="65" applyNumberFormat="1" applyFont="1" applyFill="1" applyBorder="1" applyAlignment="1">
      <alignment horizontal="center" wrapText="1"/>
      <protection/>
    </xf>
    <xf numFmtId="0" fontId="13" fillId="0" borderId="15" xfId="0" applyFont="1" applyFill="1" applyBorder="1" applyAlignment="1">
      <alignment horizontal="center"/>
    </xf>
    <xf numFmtId="0" fontId="14" fillId="0" borderId="0" xfId="0" applyFont="1" applyFill="1" applyAlignment="1">
      <alignment horizontal="right" vertical="top" readingOrder="2"/>
    </xf>
    <xf numFmtId="167" fontId="13" fillId="0" borderId="15" xfId="0" applyNumberFormat="1" applyFont="1" applyFill="1" applyBorder="1" applyAlignment="1">
      <alignment horizontal="center"/>
    </xf>
    <xf numFmtId="170" fontId="13" fillId="0" borderId="0" xfId="65" applyNumberFormat="1" applyFont="1" applyFill="1" applyBorder="1" applyAlignment="1">
      <alignment horizontal="right"/>
      <protection/>
    </xf>
    <xf numFmtId="0" fontId="14" fillId="0" borderId="0" xfId="0" applyFont="1" applyFill="1" applyAlignment="1">
      <alignment horizontal="right" wrapText="1"/>
    </xf>
    <xf numFmtId="49" fontId="18" fillId="0" borderId="0" xfId="0" applyNumberFormat="1"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wrapText="1"/>
    </xf>
    <xf numFmtId="0" fontId="0" fillId="0" borderId="0" xfId="0" applyFill="1" applyAlignment="1">
      <alignment wrapText="1"/>
    </xf>
    <xf numFmtId="0" fontId="20" fillId="0" borderId="0" xfId="62" applyFont="1" applyFill="1" applyBorder="1" applyAlignment="1">
      <alignment vertical="top" wrapText="1"/>
      <protection/>
    </xf>
    <xf numFmtId="0" fontId="20" fillId="0" borderId="0" xfId="0" applyFont="1" applyFill="1" applyAlignment="1">
      <alignment wrapText="1"/>
    </xf>
    <xf numFmtId="0" fontId="18" fillId="0" borderId="0" xfId="0" applyFont="1" applyFill="1" applyAlignment="1">
      <alignment vertical="top" wrapText="1"/>
    </xf>
    <xf numFmtId="0" fontId="0" fillId="0" borderId="0" xfId="0" applyFill="1" applyAlignment="1">
      <alignment vertical="top" wrapText="1"/>
    </xf>
    <xf numFmtId="0" fontId="20" fillId="0" borderId="0" xfId="0" applyFont="1" applyFill="1" applyAlignment="1">
      <alignment vertical="top" wrapText="1"/>
    </xf>
    <xf numFmtId="0" fontId="20" fillId="0" borderId="0" xfId="0" applyFont="1" applyFill="1" applyBorder="1" applyAlignment="1">
      <alignment vertical="top" wrapText="1"/>
    </xf>
    <xf numFmtId="0" fontId="4" fillId="0" borderId="14" xfId="88" applyFont="1" applyFill="1" applyBorder="1" applyAlignment="1">
      <alignment wrapText="1"/>
      <protection/>
    </xf>
    <xf numFmtId="0" fontId="4" fillId="0" borderId="14" xfId="88" applyFont="1" applyFill="1" applyBorder="1" applyAlignment="1">
      <alignment wrapText="1"/>
      <protection/>
    </xf>
    <xf numFmtId="0" fontId="0" fillId="0" borderId="14" xfId="0" applyFill="1" applyBorder="1" applyAlignment="1">
      <alignment wrapText="1"/>
    </xf>
    <xf numFmtId="0" fontId="18" fillId="0" borderId="16" xfId="0" applyFont="1" applyFill="1" applyBorder="1" applyAlignment="1">
      <alignment vertical="top" wrapText="1"/>
    </xf>
    <xf numFmtId="0" fontId="17" fillId="0" borderId="16" xfId="0" applyFont="1" applyFill="1" applyBorder="1" applyAlignment="1">
      <alignment vertical="top" wrapText="1"/>
    </xf>
    <xf numFmtId="0" fontId="18" fillId="0" borderId="0" xfId="78" applyFont="1" applyFill="1" applyAlignment="1">
      <alignment vertical="top" wrapText="1"/>
      <protection/>
    </xf>
    <xf numFmtId="0" fontId="17" fillId="0" borderId="0" xfId="62" applyFont="1" applyFill="1" applyBorder="1" applyAlignment="1">
      <alignment vertical="top" wrapText="1"/>
      <protection/>
    </xf>
    <xf numFmtId="0" fontId="17" fillId="0" borderId="0" xfId="0" applyNumberFormat="1" applyFont="1" applyFill="1" applyAlignment="1">
      <alignment vertical="top" wrapText="1"/>
    </xf>
    <xf numFmtId="49" fontId="17" fillId="0" borderId="0" xfId="0" applyNumberFormat="1" applyFont="1" applyFill="1" applyAlignment="1">
      <alignment vertical="top" wrapText="1"/>
    </xf>
    <xf numFmtId="49" fontId="21" fillId="0" borderId="0" xfId="0" applyNumberFormat="1" applyFont="1" applyFill="1" applyAlignment="1">
      <alignment vertical="top" wrapText="1"/>
    </xf>
    <xf numFmtId="49" fontId="17" fillId="0" borderId="0" xfId="0" applyNumberFormat="1" applyFont="1" applyFill="1" applyAlignment="1">
      <alignment horizontal="left" vertical="top" wrapText="1"/>
    </xf>
    <xf numFmtId="0" fontId="0" fillId="0" borderId="0" xfId="0" applyFill="1" applyAlignment="1">
      <alignment horizontal="left" vertical="top" wrapText="1"/>
    </xf>
  </cellXfs>
  <cellStyles count="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a" xfId="48"/>
    <cellStyle name="Data_Sheet1" xfId="49"/>
    <cellStyle name="Date" xfId="50"/>
    <cellStyle name="Explanatory Text" xfId="51"/>
    <cellStyle name="Fixed" xfId="52"/>
    <cellStyle name="Good" xfId="53"/>
    <cellStyle name="Heading 1" xfId="54"/>
    <cellStyle name="Heading 1 2" xfId="55"/>
    <cellStyle name="Heading 2" xfId="56"/>
    <cellStyle name="Heading 2 2" xfId="57"/>
    <cellStyle name="Heading 3" xfId="58"/>
    <cellStyle name="Heading 4" xfId="59"/>
    <cellStyle name="Hed Side" xfId="60"/>
    <cellStyle name="Hed Side bold" xfId="61"/>
    <cellStyle name="Hed Side Regular" xfId="62"/>
    <cellStyle name="Hed Side_1-43A" xfId="63"/>
    <cellStyle name="Hed Side_Sheet1" xfId="64"/>
    <cellStyle name="Hed Top" xfId="65"/>
    <cellStyle name="Input" xfId="66"/>
    <cellStyle name="Linked Cell" xfId="67"/>
    <cellStyle name="Neutral" xfId="68"/>
    <cellStyle name="Normal 2" xfId="69"/>
    <cellStyle name="Normal 3" xfId="70"/>
    <cellStyle name="Normal 4" xfId="71"/>
    <cellStyle name="Note" xfId="72"/>
    <cellStyle name="Note 2" xfId="73"/>
    <cellStyle name="Output" xfId="74"/>
    <cellStyle name="Percent" xfId="75"/>
    <cellStyle name="Source Hed" xfId="76"/>
    <cellStyle name="Source Superscript" xfId="77"/>
    <cellStyle name="Source Text" xfId="78"/>
    <cellStyle name="Superscript" xfId="79"/>
    <cellStyle name="Table Data" xfId="80"/>
    <cellStyle name="Table Head Top" xfId="81"/>
    <cellStyle name="Table Hed Side" xfId="82"/>
    <cellStyle name="Table Title" xfId="83"/>
    <cellStyle name="Title" xfId="84"/>
    <cellStyle name="Title Text" xfId="85"/>
    <cellStyle name="Title Text 1" xfId="86"/>
    <cellStyle name="Title Text 2" xfId="87"/>
    <cellStyle name="Title-1" xfId="88"/>
    <cellStyle name="Title-2" xfId="89"/>
    <cellStyle name="Title-3" xfId="90"/>
    <cellStyle name="Total" xfId="91"/>
    <cellStyle name="Total 2" xfId="92"/>
    <cellStyle name="Warning Text" xfId="93"/>
    <cellStyle name="Wrap" xfId="94"/>
    <cellStyle name="Wrap Bold" xfId="95"/>
    <cellStyle name="Wrap Title"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08"/>
  <sheetViews>
    <sheetView tabSelected="1" zoomScaleSheetLayoutView="30" zoomScalePageLayoutView="0" workbookViewId="0" topLeftCell="A1">
      <selection activeCell="A1" sqref="A1:AD1"/>
    </sheetView>
  </sheetViews>
  <sheetFormatPr defaultColWidth="9.140625" defaultRowHeight="12.75"/>
  <cols>
    <col min="1" max="1" width="11.8515625" style="1" bestFit="1" customWidth="1"/>
    <col min="2" max="2" width="45.8515625" style="1" customWidth="1"/>
    <col min="3" max="23" width="10.7109375" style="1" customWidth="1"/>
    <col min="24" max="24" width="10.7109375" style="46" customWidth="1"/>
    <col min="25" max="25" width="10.7109375" style="13" customWidth="1"/>
    <col min="26" max="28" width="10.7109375" style="1" customWidth="1"/>
    <col min="29" max="47" width="9.57421875" style="1" bestFit="1" customWidth="1"/>
    <col min="48" max="48" width="9.7109375" style="1" bestFit="1" customWidth="1"/>
    <col min="49" max="50" width="9.421875" style="1" bestFit="1" customWidth="1"/>
    <col min="51" max="51" width="10.7109375" style="1" bestFit="1" customWidth="1"/>
    <col min="52" max="16384" width="9.140625" style="1" customWidth="1"/>
  </cols>
  <sheetData>
    <row r="1" spans="1:30" ht="16.5" customHeight="1" thickBot="1">
      <c r="A1" s="78" t="s">
        <v>86</v>
      </c>
      <c r="B1" s="79"/>
      <c r="C1" s="79"/>
      <c r="D1" s="79"/>
      <c r="E1" s="79"/>
      <c r="F1" s="79"/>
      <c r="G1" s="79"/>
      <c r="H1" s="79"/>
      <c r="I1" s="79"/>
      <c r="J1" s="79"/>
      <c r="K1" s="79"/>
      <c r="L1" s="79"/>
      <c r="M1" s="79"/>
      <c r="N1" s="79"/>
      <c r="O1" s="79"/>
      <c r="P1" s="79"/>
      <c r="Q1" s="79"/>
      <c r="R1" s="79"/>
      <c r="S1" s="79"/>
      <c r="T1" s="79"/>
      <c r="U1" s="79"/>
      <c r="V1" s="79"/>
      <c r="W1" s="79"/>
      <c r="X1" s="79"/>
      <c r="Y1" s="80"/>
      <c r="Z1" s="80"/>
      <c r="AA1" s="80"/>
      <c r="AB1" s="80"/>
      <c r="AC1" s="80"/>
      <c r="AD1" s="80"/>
    </row>
    <row r="2" spans="1:30" ht="16.5" customHeight="1">
      <c r="A2" s="61" t="s">
        <v>37</v>
      </c>
      <c r="B2" s="61"/>
      <c r="C2" s="62">
        <v>1960</v>
      </c>
      <c r="D2" s="62">
        <v>1965</v>
      </c>
      <c r="E2" s="62">
        <v>1970</v>
      </c>
      <c r="F2" s="62">
        <v>1975</v>
      </c>
      <c r="G2" s="62">
        <v>1980</v>
      </c>
      <c r="H2" s="62">
        <v>1985</v>
      </c>
      <c r="I2" s="62">
        <v>1990</v>
      </c>
      <c r="J2" s="62">
        <v>1991</v>
      </c>
      <c r="K2" s="62">
        <v>1992</v>
      </c>
      <c r="L2" s="62">
        <v>1993</v>
      </c>
      <c r="M2" s="62">
        <v>1994</v>
      </c>
      <c r="N2" s="62">
        <v>1995</v>
      </c>
      <c r="O2" s="62">
        <v>1996</v>
      </c>
      <c r="P2" s="62">
        <v>1997</v>
      </c>
      <c r="Q2" s="62">
        <v>1998</v>
      </c>
      <c r="R2" s="62">
        <v>1999</v>
      </c>
      <c r="S2" s="62">
        <v>2000</v>
      </c>
      <c r="T2" s="62">
        <v>2001</v>
      </c>
      <c r="U2" s="62">
        <v>2002</v>
      </c>
      <c r="V2" s="62">
        <v>2003</v>
      </c>
      <c r="W2" s="63">
        <v>2004</v>
      </c>
      <c r="X2" s="63">
        <v>2005</v>
      </c>
      <c r="Y2" s="63">
        <v>2006</v>
      </c>
      <c r="Z2" s="63">
        <v>2007</v>
      </c>
      <c r="AA2" s="63">
        <v>2008</v>
      </c>
      <c r="AB2" s="65">
        <v>2009</v>
      </c>
      <c r="AC2" s="63">
        <v>2010</v>
      </c>
      <c r="AD2" s="63">
        <v>2011</v>
      </c>
    </row>
    <row r="3" spans="1:30" s="7" customFormat="1" ht="16.5" customHeight="1">
      <c r="A3" s="2"/>
      <c r="B3" s="3" t="s">
        <v>9</v>
      </c>
      <c r="C3" s="4">
        <v>54296</v>
      </c>
      <c r="D3" s="4">
        <v>60874</v>
      </c>
      <c r="E3" s="4">
        <v>71006</v>
      </c>
      <c r="F3" s="4">
        <v>77069</v>
      </c>
      <c r="G3" s="4">
        <v>90528</v>
      </c>
      <c r="H3" s="4">
        <v>97511</v>
      </c>
      <c r="I3" s="4">
        <v>109487</v>
      </c>
      <c r="J3" s="66">
        <v>108374</v>
      </c>
      <c r="K3" s="4">
        <v>108726</v>
      </c>
      <c r="L3" s="4">
        <v>110844</v>
      </c>
      <c r="M3" s="4">
        <v>114291</v>
      </c>
      <c r="N3" s="4">
        <v>117298</v>
      </c>
      <c r="O3" s="4">
        <v>119708</v>
      </c>
      <c r="P3" s="4">
        <v>122776</v>
      </c>
      <c r="Q3" s="4">
        <v>125930</v>
      </c>
      <c r="R3" s="5">
        <v>128993</v>
      </c>
      <c r="S3" s="5">
        <v>131785</v>
      </c>
      <c r="T3" s="5">
        <v>131826</v>
      </c>
      <c r="U3" s="5">
        <v>130341</v>
      </c>
      <c r="V3" s="5">
        <v>129999</v>
      </c>
      <c r="W3" s="6">
        <v>131435</v>
      </c>
      <c r="X3" s="6">
        <v>133703</v>
      </c>
      <c r="Y3" s="5">
        <v>136086</v>
      </c>
      <c r="Z3" s="5">
        <v>137598</v>
      </c>
      <c r="AA3" s="5">
        <v>136790</v>
      </c>
      <c r="AB3" s="5">
        <v>130807</v>
      </c>
      <c r="AC3" s="5">
        <v>129874</v>
      </c>
      <c r="AD3" s="5">
        <v>131359</v>
      </c>
    </row>
    <row r="4" spans="1:55" s="7" customFormat="1" ht="16.5" customHeight="1">
      <c r="A4" s="2"/>
      <c r="B4" s="3" t="s">
        <v>38</v>
      </c>
      <c r="C4" s="4">
        <f aca="true" t="shared" si="0" ref="C4:AD4">SUM(C6,C9:C10,C12,C15,C23,C24,C25,C31:C31,C34,C36:C39,C41:C46,C48:C51,C53:C61,C62,C64:C65)</f>
        <v>2115</v>
      </c>
      <c r="D4" s="4">
        <f t="shared" si="0"/>
        <v>2132.535</v>
      </c>
      <c r="E4" s="4">
        <f t="shared" si="0"/>
        <v>2311.938</v>
      </c>
      <c r="F4" s="4">
        <f t="shared" si="0"/>
        <v>3039.853</v>
      </c>
      <c r="G4" s="4">
        <f t="shared" si="0"/>
        <v>3054.23</v>
      </c>
      <c r="H4" s="4">
        <f t="shared" si="0"/>
        <v>3549.5950000000003</v>
      </c>
      <c r="I4" s="4">
        <f t="shared" si="0"/>
        <v>12316.494000000002</v>
      </c>
      <c r="J4" s="4">
        <f t="shared" si="0"/>
        <v>12010.739999999998</v>
      </c>
      <c r="K4" s="4">
        <f t="shared" si="0"/>
        <v>11867.237000000001</v>
      </c>
      <c r="L4" s="4">
        <f t="shared" si="0"/>
        <v>11981.241000000002</v>
      </c>
      <c r="M4" s="4">
        <f t="shared" si="0"/>
        <v>12349.912</v>
      </c>
      <c r="N4" s="4">
        <f t="shared" si="0"/>
        <v>12704.985999999997</v>
      </c>
      <c r="O4" s="4">
        <f t="shared" si="0"/>
        <v>12192.109999999997</v>
      </c>
      <c r="P4" s="4">
        <f t="shared" si="0"/>
        <v>13246.594999999998</v>
      </c>
      <c r="Q4" s="4">
        <f t="shared" si="0"/>
        <v>13480.801999999998</v>
      </c>
      <c r="R4" s="4">
        <f t="shared" si="0"/>
        <v>13766.465000000002</v>
      </c>
      <c r="S4" s="4">
        <f t="shared" si="0"/>
        <v>13906.906000000003</v>
      </c>
      <c r="T4" s="4">
        <f t="shared" si="0"/>
        <v>13751.673999999999</v>
      </c>
      <c r="U4" s="4">
        <f t="shared" si="0"/>
        <v>13438.069000000003</v>
      </c>
      <c r="V4" s="4">
        <f t="shared" si="0"/>
        <v>13223.680000000002</v>
      </c>
      <c r="W4" s="4">
        <f t="shared" si="0"/>
        <v>13259.096000000001</v>
      </c>
      <c r="X4" s="4">
        <f t="shared" si="0"/>
        <v>13394.880000000001</v>
      </c>
      <c r="Y4" s="4">
        <f t="shared" si="0"/>
        <v>13491.560000000005</v>
      </c>
      <c r="Z4" s="4">
        <f t="shared" si="0"/>
        <v>13516.451000000005</v>
      </c>
      <c r="AA4" s="4">
        <f t="shared" si="0"/>
        <v>13212.392</v>
      </c>
      <c r="AB4" s="4">
        <f t="shared" si="0"/>
        <v>12233.612999999998</v>
      </c>
      <c r="AC4" s="4">
        <f t="shared" si="0"/>
        <v>12085.776000000002</v>
      </c>
      <c r="AD4" s="4">
        <f t="shared" si="0"/>
        <v>11380.6</v>
      </c>
      <c r="AE4" s="8"/>
      <c r="AF4" s="8"/>
      <c r="AG4" s="8"/>
      <c r="AH4" s="8"/>
      <c r="AI4" s="8"/>
      <c r="AJ4" s="8"/>
      <c r="AK4" s="8"/>
      <c r="AL4" s="8"/>
      <c r="AM4" s="8"/>
      <c r="AN4" s="8"/>
      <c r="AO4" s="8"/>
      <c r="AP4" s="8"/>
      <c r="AQ4" s="8"/>
      <c r="AR4" s="8"/>
      <c r="AS4" s="8"/>
      <c r="AT4" s="8"/>
      <c r="AU4" s="8"/>
      <c r="AV4" s="8"/>
      <c r="AW4" s="8"/>
      <c r="AX4" s="8"/>
      <c r="AY4" s="8"/>
      <c r="AZ4" s="8"/>
      <c r="BA4" s="8"/>
      <c r="BB4" s="8"/>
      <c r="BC4" s="8"/>
    </row>
    <row r="5" spans="1:30" s="7" customFormat="1" ht="16.5" customHeight="1">
      <c r="A5" s="2" t="s">
        <v>10</v>
      </c>
      <c r="B5" s="3" t="s">
        <v>71</v>
      </c>
      <c r="C5" s="4" t="s">
        <v>0</v>
      </c>
      <c r="D5" s="4" t="s">
        <v>0</v>
      </c>
      <c r="E5" s="4" t="s">
        <v>0</v>
      </c>
      <c r="F5" s="4">
        <v>2620.4</v>
      </c>
      <c r="G5" s="4">
        <v>2960.6</v>
      </c>
      <c r="H5" s="4">
        <v>3011.6</v>
      </c>
      <c r="I5" s="4">
        <v>3475.6</v>
      </c>
      <c r="J5" s="4">
        <v>3462.8</v>
      </c>
      <c r="K5" s="4">
        <v>3461.8</v>
      </c>
      <c r="L5" s="4">
        <v>3553.8</v>
      </c>
      <c r="M5" s="4">
        <v>3701</v>
      </c>
      <c r="N5" s="4">
        <v>3837.8</v>
      </c>
      <c r="O5" s="4">
        <v>3935.3</v>
      </c>
      <c r="P5" s="4">
        <v>4026.5</v>
      </c>
      <c r="Q5" s="4">
        <v>4168</v>
      </c>
      <c r="R5" s="5">
        <v>4300.3</v>
      </c>
      <c r="S5" s="5">
        <v>4410.3</v>
      </c>
      <c r="T5" s="5">
        <v>4372</v>
      </c>
      <c r="U5" s="5">
        <v>4223.6</v>
      </c>
      <c r="V5" s="5">
        <v>4185.4</v>
      </c>
      <c r="W5" s="6">
        <v>4248.6</v>
      </c>
      <c r="X5" s="6">
        <v>4360.9</v>
      </c>
      <c r="Y5" s="5">
        <v>4469.6</v>
      </c>
      <c r="Z5" s="5">
        <v>4540.9</v>
      </c>
      <c r="AA5" s="5">
        <v>4508.3</v>
      </c>
      <c r="AB5" s="5">
        <v>4236.4</v>
      </c>
      <c r="AC5" s="5">
        <v>4190.7</v>
      </c>
      <c r="AD5" s="5">
        <v>4292.2</v>
      </c>
    </row>
    <row r="6" spans="1:51" ht="16.5" customHeight="1">
      <c r="A6" s="9">
        <v>481</v>
      </c>
      <c r="B6" s="10" t="s">
        <v>12</v>
      </c>
      <c r="C6" s="11" t="s">
        <v>0</v>
      </c>
      <c r="D6" s="11" t="s">
        <v>0</v>
      </c>
      <c r="E6" s="11" t="s">
        <v>0</v>
      </c>
      <c r="F6" s="11" t="s">
        <v>0</v>
      </c>
      <c r="G6" s="11" t="s">
        <v>0</v>
      </c>
      <c r="H6" s="11" t="s">
        <v>0</v>
      </c>
      <c r="I6" s="11">
        <v>529.2</v>
      </c>
      <c r="J6" s="11">
        <v>525.4</v>
      </c>
      <c r="K6" s="11">
        <v>519.6</v>
      </c>
      <c r="L6" s="11">
        <v>516.6</v>
      </c>
      <c r="M6" s="11">
        <v>511.2</v>
      </c>
      <c r="N6" s="11">
        <v>510.9</v>
      </c>
      <c r="O6" s="11">
        <v>525.7</v>
      </c>
      <c r="P6" s="11">
        <v>542</v>
      </c>
      <c r="Q6" s="11">
        <v>562.7</v>
      </c>
      <c r="R6" s="11">
        <v>586.3</v>
      </c>
      <c r="S6" s="11">
        <v>614.4</v>
      </c>
      <c r="T6" s="11">
        <v>615.3</v>
      </c>
      <c r="U6" s="11">
        <v>563.5</v>
      </c>
      <c r="V6" s="11">
        <v>528.3</v>
      </c>
      <c r="W6" s="12">
        <v>514.5</v>
      </c>
      <c r="X6" s="11">
        <v>500.8</v>
      </c>
      <c r="Y6" s="13">
        <v>487</v>
      </c>
      <c r="Z6" s="13">
        <v>491.8</v>
      </c>
      <c r="AA6" s="13">
        <v>490.7</v>
      </c>
      <c r="AB6" s="13">
        <v>462.8</v>
      </c>
      <c r="AC6" s="13">
        <v>458.3</v>
      </c>
      <c r="AD6" s="13">
        <v>456</v>
      </c>
      <c r="AE6" s="14"/>
      <c r="AF6" s="14"/>
      <c r="AG6" s="14"/>
      <c r="AH6" s="14"/>
      <c r="AI6" s="14"/>
      <c r="AJ6" s="14"/>
      <c r="AK6" s="14"/>
      <c r="AL6" s="14"/>
      <c r="AM6" s="14"/>
      <c r="AN6" s="14"/>
      <c r="AO6" s="14"/>
      <c r="AP6" s="14"/>
      <c r="AQ6" s="14"/>
      <c r="AR6" s="14"/>
      <c r="AS6" s="14"/>
      <c r="AT6" s="14"/>
      <c r="AU6" s="14"/>
      <c r="AV6" s="14"/>
      <c r="AW6" s="14"/>
      <c r="AX6" s="14"/>
      <c r="AY6" s="14"/>
    </row>
    <row r="7" spans="1:49" ht="16.5" customHeight="1">
      <c r="A7" s="9">
        <v>4811</v>
      </c>
      <c r="B7" s="15" t="s">
        <v>27</v>
      </c>
      <c r="C7" s="11" t="s">
        <v>0</v>
      </c>
      <c r="D7" s="11" t="s">
        <v>0</v>
      </c>
      <c r="E7" s="11" t="s">
        <v>0</v>
      </c>
      <c r="F7" s="11" t="s">
        <v>0</v>
      </c>
      <c r="G7" s="11" t="s">
        <v>0</v>
      </c>
      <c r="H7" s="11" t="s">
        <v>0</v>
      </c>
      <c r="I7" s="11">
        <v>502.7</v>
      </c>
      <c r="J7" s="11">
        <v>498</v>
      </c>
      <c r="K7" s="11">
        <v>490.6</v>
      </c>
      <c r="L7" s="11">
        <v>486</v>
      </c>
      <c r="M7" s="11">
        <v>477.4</v>
      </c>
      <c r="N7" s="11">
        <v>472.7</v>
      </c>
      <c r="O7" s="11">
        <v>486</v>
      </c>
      <c r="P7" s="11">
        <v>500.8</v>
      </c>
      <c r="Q7" s="11">
        <v>519.7</v>
      </c>
      <c r="R7" s="11">
        <v>542.7</v>
      </c>
      <c r="S7" s="11">
        <v>569.5</v>
      </c>
      <c r="T7" s="11">
        <v>570.4</v>
      </c>
      <c r="U7" s="11">
        <v>519.8</v>
      </c>
      <c r="V7" s="11">
        <v>485</v>
      </c>
      <c r="W7" s="11">
        <v>471.6</v>
      </c>
      <c r="X7" s="11">
        <v>456.4</v>
      </c>
      <c r="Y7" s="11">
        <v>442.2</v>
      </c>
      <c r="Z7" s="11">
        <v>446.2</v>
      </c>
      <c r="AA7" s="11">
        <v>443.5</v>
      </c>
      <c r="AB7" s="11">
        <v>419.1</v>
      </c>
      <c r="AC7" s="13">
        <v>416.5</v>
      </c>
      <c r="AD7" s="13">
        <v>414.7</v>
      </c>
      <c r="AE7" s="14"/>
      <c r="AF7" s="14"/>
      <c r="AG7" s="14"/>
      <c r="AH7" s="14"/>
      <c r="AI7" s="14"/>
      <c r="AJ7" s="14"/>
      <c r="AK7" s="14"/>
      <c r="AL7" s="14"/>
      <c r="AM7" s="14"/>
      <c r="AN7" s="14"/>
      <c r="AO7" s="14"/>
      <c r="AP7" s="14"/>
      <c r="AQ7" s="14"/>
      <c r="AR7" s="14"/>
      <c r="AS7" s="14"/>
      <c r="AT7" s="14"/>
      <c r="AU7" s="14"/>
      <c r="AV7" s="14"/>
      <c r="AW7" s="14"/>
    </row>
    <row r="8" spans="1:49" ht="16.5" customHeight="1">
      <c r="A8" s="9">
        <v>4812</v>
      </c>
      <c r="B8" s="15" t="s">
        <v>28</v>
      </c>
      <c r="C8" s="11" t="s">
        <v>0</v>
      </c>
      <c r="D8" s="11" t="s">
        <v>0</v>
      </c>
      <c r="E8" s="11" t="s">
        <v>0</v>
      </c>
      <c r="F8" s="11" t="s">
        <v>0</v>
      </c>
      <c r="G8" s="11" t="s">
        <v>0</v>
      </c>
      <c r="H8" s="11" t="s">
        <v>0</v>
      </c>
      <c r="I8" s="11">
        <v>26.6</v>
      </c>
      <c r="J8" s="11">
        <v>27.4</v>
      </c>
      <c r="K8" s="11">
        <v>29</v>
      </c>
      <c r="L8" s="11">
        <v>30.6</v>
      </c>
      <c r="M8" s="11">
        <v>33.8</v>
      </c>
      <c r="N8" s="11">
        <v>38.1</v>
      </c>
      <c r="O8" s="11">
        <v>39.7</v>
      </c>
      <c r="P8" s="11">
        <v>41.2</v>
      </c>
      <c r="Q8" s="11">
        <v>43.1</v>
      </c>
      <c r="R8" s="11">
        <v>43.6</v>
      </c>
      <c r="S8" s="11">
        <v>44.8</v>
      </c>
      <c r="T8" s="11">
        <v>44.9</v>
      </c>
      <c r="U8" s="11">
        <v>43.7</v>
      </c>
      <c r="V8" s="11">
        <v>43.3</v>
      </c>
      <c r="W8" s="11">
        <v>42.9</v>
      </c>
      <c r="X8" s="11">
        <v>44.4</v>
      </c>
      <c r="Y8" s="13">
        <v>44.8</v>
      </c>
      <c r="Z8" s="13">
        <v>45.6</v>
      </c>
      <c r="AA8" s="13">
        <v>47.2</v>
      </c>
      <c r="AB8" s="13">
        <v>43.7</v>
      </c>
      <c r="AC8" s="13">
        <v>41.7</v>
      </c>
      <c r="AD8" s="13">
        <v>41.4</v>
      </c>
      <c r="AE8" s="14"/>
      <c r="AF8" s="14"/>
      <c r="AG8" s="14"/>
      <c r="AH8" s="14"/>
      <c r="AI8" s="14"/>
      <c r="AJ8" s="14"/>
      <c r="AK8" s="14"/>
      <c r="AL8" s="14"/>
      <c r="AM8" s="14"/>
      <c r="AN8" s="14"/>
      <c r="AO8" s="14"/>
      <c r="AP8" s="14"/>
      <c r="AQ8" s="14"/>
      <c r="AR8" s="14"/>
      <c r="AS8" s="14"/>
      <c r="AT8" s="14"/>
      <c r="AU8" s="14"/>
      <c r="AV8" s="14"/>
      <c r="AW8" s="14"/>
    </row>
    <row r="9" spans="1:55" ht="16.5" customHeight="1">
      <c r="A9" s="9">
        <v>482</v>
      </c>
      <c r="B9" s="10" t="s">
        <v>59</v>
      </c>
      <c r="C9" s="11">
        <v>862.2</v>
      </c>
      <c r="D9" s="11">
        <v>716.1</v>
      </c>
      <c r="E9" s="11">
        <v>617.3</v>
      </c>
      <c r="F9" s="11">
        <v>533.9</v>
      </c>
      <c r="G9" s="11">
        <v>518.3</v>
      </c>
      <c r="H9" s="11">
        <v>349.6</v>
      </c>
      <c r="I9" s="11">
        <v>271.8</v>
      </c>
      <c r="J9" s="11">
        <v>255.6</v>
      </c>
      <c r="K9" s="11">
        <v>248.1</v>
      </c>
      <c r="L9" s="11">
        <v>242.2</v>
      </c>
      <c r="M9" s="11">
        <v>234.6</v>
      </c>
      <c r="N9" s="11">
        <v>232.5</v>
      </c>
      <c r="O9" s="11">
        <v>225.2</v>
      </c>
      <c r="P9" s="11">
        <v>221</v>
      </c>
      <c r="Q9" s="11">
        <v>225</v>
      </c>
      <c r="R9" s="11">
        <v>228.8</v>
      </c>
      <c r="S9" s="11">
        <v>231.7</v>
      </c>
      <c r="T9" s="11">
        <v>226.7</v>
      </c>
      <c r="U9" s="11">
        <v>217.8</v>
      </c>
      <c r="V9" s="11">
        <v>217.7</v>
      </c>
      <c r="W9" s="11">
        <v>225.7</v>
      </c>
      <c r="X9" s="16">
        <v>227.8</v>
      </c>
      <c r="Y9" s="16">
        <v>227.5</v>
      </c>
      <c r="Z9" s="13">
        <v>233.7</v>
      </c>
      <c r="AA9" s="13">
        <v>231</v>
      </c>
      <c r="AB9" s="13">
        <v>218.2</v>
      </c>
      <c r="AC9" s="13">
        <v>216.4</v>
      </c>
      <c r="AD9" s="13">
        <v>228.8</v>
      </c>
      <c r="AE9" s="14"/>
      <c r="AF9" s="14"/>
      <c r="AG9" s="14"/>
      <c r="AH9" s="14"/>
      <c r="AI9" s="14"/>
      <c r="AJ9" s="14"/>
      <c r="AK9" s="14"/>
      <c r="AL9" s="14"/>
      <c r="AM9" s="14"/>
      <c r="AN9" s="14"/>
      <c r="AO9" s="14"/>
      <c r="AP9" s="14"/>
      <c r="AQ9" s="14"/>
      <c r="AR9" s="14"/>
      <c r="AS9" s="14"/>
      <c r="AT9" s="14"/>
      <c r="AU9" s="14"/>
      <c r="AV9" s="14"/>
      <c r="AW9" s="14"/>
      <c r="AX9" s="14"/>
      <c r="AY9" s="14"/>
      <c r="AZ9" s="14"/>
      <c r="BA9" s="14"/>
      <c r="BB9" s="14"/>
      <c r="BC9" s="14"/>
    </row>
    <row r="10" spans="1:30" ht="16.5" customHeight="1">
      <c r="A10" s="9">
        <v>483</v>
      </c>
      <c r="B10" s="10" t="s">
        <v>62</v>
      </c>
      <c r="C10" s="11" t="s">
        <v>0</v>
      </c>
      <c r="D10" s="11" t="s">
        <v>0</v>
      </c>
      <c r="E10" s="11" t="s">
        <v>0</v>
      </c>
      <c r="F10" s="11" t="s">
        <v>0</v>
      </c>
      <c r="G10" s="11" t="s">
        <v>0</v>
      </c>
      <c r="H10" s="11" t="s">
        <v>0</v>
      </c>
      <c r="I10" s="11">
        <v>56.8</v>
      </c>
      <c r="J10" s="11">
        <v>57.4</v>
      </c>
      <c r="K10" s="11">
        <v>56.7</v>
      </c>
      <c r="L10" s="11">
        <v>52.8</v>
      </c>
      <c r="M10" s="11">
        <v>52.3</v>
      </c>
      <c r="N10" s="11">
        <v>50.8</v>
      </c>
      <c r="O10" s="11">
        <v>51</v>
      </c>
      <c r="P10" s="11">
        <v>50.7</v>
      </c>
      <c r="Q10" s="11">
        <v>50.5</v>
      </c>
      <c r="R10" s="11">
        <v>51.7</v>
      </c>
      <c r="S10" s="11">
        <v>56</v>
      </c>
      <c r="T10" s="11">
        <v>54</v>
      </c>
      <c r="U10" s="11">
        <v>52.6</v>
      </c>
      <c r="V10" s="11">
        <v>54.5</v>
      </c>
      <c r="W10" s="11">
        <v>56.4</v>
      </c>
      <c r="X10" s="16">
        <v>60.6</v>
      </c>
      <c r="Y10" s="16">
        <v>62.7</v>
      </c>
      <c r="Z10" s="13">
        <v>65.5</v>
      </c>
      <c r="AA10" s="13">
        <v>67.1</v>
      </c>
      <c r="AB10" s="13">
        <v>63.4</v>
      </c>
      <c r="AC10" s="13">
        <v>62.3</v>
      </c>
      <c r="AD10" s="13">
        <v>62.5</v>
      </c>
    </row>
    <row r="11" spans="1:30" ht="16.5" customHeight="1">
      <c r="A11" s="9">
        <v>4831</v>
      </c>
      <c r="B11" s="15" t="s">
        <v>36</v>
      </c>
      <c r="C11" s="11" t="s">
        <v>0</v>
      </c>
      <c r="D11" s="11" t="s">
        <v>0</v>
      </c>
      <c r="E11" s="11" t="s">
        <v>0</v>
      </c>
      <c r="F11" s="11" t="s">
        <v>0</v>
      </c>
      <c r="G11" s="11" t="s">
        <v>0</v>
      </c>
      <c r="H11" s="11" t="s">
        <v>0</v>
      </c>
      <c r="I11" s="11">
        <v>35.4</v>
      </c>
      <c r="J11" s="11">
        <v>35.8</v>
      </c>
      <c r="K11" s="11">
        <v>35.4</v>
      </c>
      <c r="L11" s="11">
        <v>33.1</v>
      </c>
      <c r="M11" s="11">
        <v>32.8</v>
      </c>
      <c r="N11" s="11">
        <v>31.8</v>
      </c>
      <c r="O11" s="11">
        <v>32.1</v>
      </c>
      <c r="P11" s="11">
        <v>32.1</v>
      </c>
      <c r="Q11" s="11">
        <v>32</v>
      </c>
      <c r="R11" s="11">
        <v>32.9</v>
      </c>
      <c r="S11" s="11">
        <v>35.9</v>
      </c>
      <c r="T11" s="11">
        <v>34.3</v>
      </c>
      <c r="U11" s="11">
        <v>32.3</v>
      </c>
      <c r="V11" s="11">
        <v>33.7</v>
      </c>
      <c r="W11" s="11">
        <v>35.2</v>
      </c>
      <c r="X11" s="16">
        <v>37.3</v>
      </c>
      <c r="Y11" s="13">
        <v>39.1</v>
      </c>
      <c r="Z11" s="13">
        <v>40</v>
      </c>
      <c r="AA11" s="13" t="s">
        <v>0</v>
      </c>
      <c r="AB11" s="13" t="s">
        <v>0</v>
      </c>
      <c r="AC11" s="13" t="s">
        <v>0</v>
      </c>
      <c r="AD11" s="13" t="s">
        <v>0</v>
      </c>
    </row>
    <row r="12" spans="1:48" ht="16.5" customHeight="1">
      <c r="A12" s="9">
        <v>484</v>
      </c>
      <c r="B12" s="10" t="s">
        <v>60</v>
      </c>
      <c r="C12" s="11" t="s">
        <v>0</v>
      </c>
      <c r="D12" s="11" t="s">
        <v>0</v>
      </c>
      <c r="E12" s="11" t="s">
        <v>0</v>
      </c>
      <c r="F12" s="11" t="s">
        <v>0</v>
      </c>
      <c r="G12" s="11" t="s">
        <v>0</v>
      </c>
      <c r="H12" s="11" t="s">
        <v>0</v>
      </c>
      <c r="I12" s="11">
        <v>1122.4</v>
      </c>
      <c r="J12" s="11">
        <v>1104.6</v>
      </c>
      <c r="K12" s="11">
        <v>1107.4</v>
      </c>
      <c r="L12" s="11">
        <v>1154.8</v>
      </c>
      <c r="M12" s="11">
        <v>1206.2</v>
      </c>
      <c r="N12" s="11">
        <v>1249.1</v>
      </c>
      <c r="O12" s="11">
        <v>1282.4</v>
      </c>
      <c r="P12" s="11">
        <v>1308.2</v>
      </c>
      <c r="Q12" s="11">
        <v>1354.4</v>
      </c>
      <c r="R12" s="11">
        <v>1391.5</v>
      </c>
      <c r="S12" s="11">
        <v>1405.8</v>
      </c>
      <c r="T12" s="11">
        <v>1386.8</v>
      </c>
      <c r="U12" s="11">
        <v>1339.3</v>
      </c>
      <c r="V12" s="11">
        <v>1325.6</v>
      </c>
      <c r="W12" s="11">
        <v>1351.7</v>
      </c>
      <c r="X12" s="11">
        <v>1397.6</v>
      </c>
      <c r="Y12" s="11">
        <v>1435.8</v>
      </c>
      <c r="Z12" s="13">
        <v>1439.2</v>
      </c>
      <c r="AA12" s="13">
        <v>1389</v>
      </c>
      <c r="AB12" s="13">
        <v>1268.2</v>
      </c>
      <c r="AC12" s="13">
        <v>1250.4</v>
      </c>
      <c r="AD12" s="13">
        <v>1298.9</v>
      </c>
      <c r="AE12" s="17"/>
      <c r="AF12" s="17"/>
      <c r="AG12" s="17"/>
      <c r="AH12" s="17"/>
      <c r="AI12" s="17"/>
      <c r="AJ12" s="17"/>
      <c r="AK12" s="17"/>
      <c r="AL12" s="17"/>
      <c r="AM12" s="17"/>
      <c r="AN12" s="17"/>
      <c r="AO12" s="17"/>
      <c r="AP12" s="17"/>
      <c r="AQ12" s="17"/>
      <c r="AR12" s="17"/>
      <c r="AS12" s="17"/>
      <c r="AT12" s="17"/>
      <c r="AU12" s="17"/>
      <c r="AV12" s="17"/>
    </row>
    <row r="13" spans="1:30" ht="16.5" customHeight="1">
      <c r="A13" s="9">
        <v>4841</v>
      </c>
      <c r="B13" s="15" t="s">
        <v>39</v>
      </c>
      <c r="C13" s="11" t="s">
        <v>0</v>
      </c>
      <c r="D13" s="11" t="s">
        <v>0</v>
      </c>
      <c r="E13" s="11" t="s">
        <v>0</v>
      </c>
      <c r="F13" s="11" t="s">
        <v>0</v>
      </c>
      <c r="G13" s="11" t="s">
        <v>0</v>
      </c>
      <c r="H13" s="11" t="s">
        <v>0</v>
      </c>
      <c r="I13" s="11">
        <v>807.4</v>
      </c>
      <c r="J13" s="11">
        <v>794.5</v>
      </c>
      <c r="K13" s="11">
        <v>796.5</v>
      </c>
      <c r="L13" s="11">
        <v>830.5</v>
      </c>
      <c r="M13" s="11">
        <v>866.8</v>
      </c>
      <c r="N13" s="11">
        <v>900.8</v>
      </c>
      <c r="O13" s="11">
        <v>923.7</v>
      </c>
      <c r="P13" s="11">
        <v>941.6</v>
      </c>
      <c r="Q13" s="11">
        <v>975.5</v>
      </c>
      <c r="R13" s="11">
        <v>1001.9</v>
      </c>
      <c r="S13" s="11">
        <v>1012.9</v>
      </c>
      <c r="T13" s="11">
        <v>992</v>
      </c>
      <c r="U13" s="11">
        <v>951.7</v>
      </c>
      <c r="V13" s="11">
        <v>935.2</v>
      </c>
      <c r="W13" s="11">
        <v>949.7</v>
      </c>
      <c r="X13" s="11">
        <v>980.5</v>
      </c>
      <c r="Y13" s="11">
        <v>1004.6</v>
      </c>
      <c r="Z13" s="13">
        <v>1006.8</v>
      </c>
      <c r="AA13" s="13">
        <v>975.6</v>
      </c>
      <c r="AB13" s="13">
        <v>884.9</v>
      </c>
      <c r="AC13" s="13">
        <v>867.6</v>
      </c>
      <c r="AD13" s="13">
        <v>900.1</v>
      </c>
    </row>
    <row r="14" spans="1:30" ht="16.5" customHeight="1">
      <c r="A14" s="9">
        <v>4842</v>
      </c>
      <c r="B14" s="15" t="s">
        <v>40</v>
      </c>
      <c r="C14" s="11" t="s">
        <v>0</v>
      </c>
      <c r="D14" s="11" t="s">
        <v>0</v>
      </c>
      <c r="E14" s="11" t="s">
        <v>0</v>
      </c>
      <c r="F14" s="11" t="s">
        <v>0</v>
      </c>
      <c r="G14" s="11" t="s">
        <v>0</v>
      </c>
      <c r="H14" s="11" t="s">
        <v>0</v>
      </c>
      <c r="I14" s="11">
        <v>315</v>
      </c>
      <c r="J14" s="11">
        <v>310.1</v>
      </c>
      <c r="K14" s="11">
        <v>310.9</v>
      </c>
      <c r="L14" s="11">
        <v>324.2</v>
      </c>
      <c r="M14" s="11">
        <v>339.3</v>
      </c>
      <c r="N14" s="11">
        <v>348.2</v>
      </c>
      <c r="O14" s="11">
        <v>358.7</v>
      </c>
      <c r="P14" s="11">
        <v>366.6</v>
      </c>
      <c r="Q14" s="11">
        <v>378.9</v>
      </c>
      <c r="R14" s="11">
        <v>389.5</v>
      </c>
      <c r="S14" s="11">
        <v>392.9</v>
      </c>
      <c r="T14" s="11">
        <v>394.8</v>
      </c>
      <c r="U14" s="11">
        <v>387.6</v>
      </c>
      <c r="V14" s="11">
        <v>390.4</v>
      </c>
      <c r="W14" s="11">
        <v>402</v>
      </c>
      <c r="X14" s="11">
        <v>417.1</v>
      </c>
      <c r="Y14" s="11">
        <v>431.2</v>
      </c>
      <c r="Z14" s="13">
        <v>432.4</v>
      </c>
      <c r="AA14" s="13">
        <v>413.4</v>
      </c>
      <c r="AB14" s="13">
        <v>383.3</v>
      </c>
      <c r="AC14" s="13">
        <v>382.8</v>
      </c>
      <c r="AD14" s="13">
        <v>398.8</v>
      </c>
    </row>
    <row r="15" spans="1:30" ht="16.5" customHeight="1">
      <c r="A15" s="9">
        <v>485</v>
      </c>
      <c r="B15" s="18" t="s">
        <v>13</v>
      </c>
      <c r="C15" s="11" t="s">
        <v>0</v>
      </c>
      <c r="D15" s="11" t="s">
        <v>0</v>
      </c>
      <c r="E15" s="11" t="s">
        <v>0</v>
      </c>
      <c r="F15" s="11" t="s">
        <v>0</v>
      </c>
      <c r="G15" s="11" t="s">
        <v>0</v>
      </c>
      <c r="H15" s="11" t="s">
        <v>0</v>
      </c>
      <c r="I15" s="11">
        <v>274.2</v>
      </c>
      <c r="J15" s="11">
        <v>283.9</v>
      </c>
      <c r="K15" s="11">
        <v>287.9</v>
      </c>
      <c r="L15" s="11">
        <v>299.9</v>
      </c>
      <c r="M15" s="11">
        <v>316.6</v>
      </c>
      <c r="N15" s="11">
        <v>327.9</v>
      </c>
      <c r="O15" s="11">
        <v>339.1</v>
      </c>
      <c r="P15" s="11">
        <v>349.6</v>
      </c>
      <c r="Q15" s="11">
        <v>362.7</v>
      </c>
      <c r="R15" s="13">
        <v>371</v>
      </c>
      <c r="S15" s="13">
        <v>372.1</v>
      </c>
      <c r="T15" s="13">
        <v>374.8</v>
      </c>
      <c r="U15" s="13">
        <v>380.8</v>
      </c>
      <c r="V15" s="11">
        <v>382.2</v>
      </c>
      <c r="W15" s="11">
        <v>384.9</v>
      </c>
      <c r="X15" s="16">
        <v>389.2</v>
      </c>
      <c r="Y15" s="11">
        <v>399.3</v>
      </c>
      <c r="Z15" s="13">
        <v>412.1</v>
      </c>
      <c r="AA15" s="13">
        <v>423.3</v>
      </c>
      <c r="AB15" s="13">
        <v>421.7</v>
      </c>
      <c r="AC15" s="13">
        <v>429.7</v>
      </c>
      <c r="AD15" s="13">
        <v>436.1</v>
      </c>
    </row>
    <row r="16" spans="1:30" ht="33" customHeight="1">
      <c r="A16" s="67" t="s">
        <v>90</v>
      </c>
      <c r="B16" s="18" t="s">
        <v>89</v>
      </c>
      <c r="C16" s="11" t="s">
        <v>0</v>
      </c>
      <c r="D16" s="11" t="s">
        <v>0</v>
      </c>
      <c r="E16" s="11" t="s">
        <v>0</v>
      </c>
      <c r="F16" s="11" t="s">
        <v>0</v>
      </c>
      <c r="G16" s="11" t="s">
        <v>0</v>
      </c>
      <c r="H16" s="11" t="s">
        <v>0</v>
      </c>
      <c r="I16" s="11">
        <v>71.9</v>
      </c>
      <c r="J16" s="11">
        <v>72.8</v>
      </c>
      <c r="K16" s="11">
        <v>72.6</v>
      </c>
      <c r="L16" s="11">
        <v>75.4</v>
      </c>
      <c r="M16" s="11">
        <v>79.8</v>
      </c>
      <c r="N16" s="11">
        <v>82.2</v>
      </c>
      <c r="O16" s="11">
        <v>86.3</v>
      </c>
      <c r="P16" s="11">
        <v>87.5</v>
      </c>
      <c r="Q16" s="11">
        <v>92.6</v>
      </c>
      <c r="R16" s="13">
        <v>94.6</v>
      </c>
      <c r="S16" s="13">
        <v>96.7</v>
      </c>
      <c r="T16" s="13">
        <v>96.8</v>
      </c>
      <c r="U16" s="13">
        <v>96.3</v>
      </c>
      <c r="V16" s="11">
        <v>92.9</v>
      </c>
      <c r="W16" s="11">
        <v>92.5</v>
      </c>
      <c r="X16" s="16">
        <v>91</v>
      </c>
      <c r="Y16" s="11">
        <v>91.1</v>
      </c>
      <c r="Z16" s="13">
        <v>92.8</v>
      </c>
      <c r="AA16" s="13">
        <v>96.2</v>
      </c>
      <c r="AB16" s="13">
        <v>93</v>
      </c>
      <c r="AC16" s="13">
        <v>93.8</v>
      </c>
      <c r="AD16" s="13">
        <v>93.4</v>
      </c>
    </row>
    <row r="17" spans="1:30" ht="16.5" customHeight="1">
      <c r="A17" s="9">
        <v>4851</v>
      </c>
      <c r="B17" s="19" t="s">
        <v>65</v>
      </c>
      <c r="C17" s="11" t="s">
        <v>0</v>
      </c>
      <c r="D17" s="11" t="s">
        <v>0</v>
      </c>
      <c r="E17" s="11" t="s">
        <v>0</v>
      </c>
      <c r="F17" s="11" t="s">
        <v>0</v>
      </c>
      <c r="G17" s="11" t="s">
        <v>0</v>
      </c>
      <c r="H17" s="11" t="s">
        <v>0</v>
      </c>
      <c r="I17" s="11">
        <v>21.2</v>
      </c>
      <c r="J17" s="11">
        <v>23.4</v>
      </c>
      <c r="K17" s="11">
        <v>24.5</v>
      </c>
      <c r="L17" s="11">
        <v>26.6</v>
      </c>
      <c r="M17" s="11">
        <v>29.2</v>
      </c>
      <c r="N17" s="11">
        <v>30.6</v>
      </c>
      <c r="O17" s="11">
        <v>32.8</v>
      </c>
      <c r="P17" s="11">
        <v>34.6</v>
      </c>
      <c r="Q17" s="11">
        <v>35.6</v>
      </c>
      <c r="R17" s="11">
        <v>35.9</v>
      </c>
      <c r="S17" s="11">
        <v>35.1</v>
      </c>
      <c r="T17" s="11">
        <v>36.4</v>
      </c>
      <c r="U17" s="11">
        <v>38</v>
      </c>
      <c r="V17" s="11">
        <v>37.9</v>
      </c>
      <c r="W17" s="11">
        <v>39.3</v>
      </c>
      <c r="X17" s="11">
        <v>39.5</v>
      </c>
      <c r="Y17" s="11">
        <v>40.4</v>
      </c>
      <c r="Z17" s="13">
        <v>40.1</v>
      </c>
      <c r="AA17" s="13" t="s">
        <v>0</v>
      </c>
      <c r="AB17" s="13" t="s">
        <v>0</v>
      </c>
      <c r="AC17" s="13" t="s">
        <v>0</v>
      </c>
      <c r="AD17" s="13" t="s">
        <v>0</v>
      </c>
    </row>
    <row r="18" spans="1:30" ht="16.5" customHeight="1">
      <c r="A18" s="9">
        <v>4852</v>
      </c>
      <c r="B18" s="19" t="s">
        <v>66</v>
      </c>
      <c r="C18" s="11">
        <v>38.2</v>
      </c>
      <c r="D18" s="11">
        <v>39.4</v>
      </c>
      <c r="E18" s="11">
        <v>40.9</v>
      </c>
      <c r="F18" s="11">
        <v>37.6</v>
      </c>
      <c r="G18" s="11">
        <v>35.8</v>
      </c>
      <c r="H18" s="11">
        <v>32.8</v>
      </c>
      <c r="I18" s="11">
        <v>24.6</v>
      </c>
      <c r="J18" s="11">
        <v>23</v>
      </c>
      <c r="K18" s="11">
        <v>21.6</v>
      </c>
      <c r="L18" s="11">
        <v>21.2</v>
      </c>
      <c r="M18" s="11">
        <v>22.3</v>
      </c>
      <c r="N18" s="11">
        <v>22.5</v>
      </c>
      <c r="O18" s="11">
        <v>22.5</v>
      </c>
      <c r="P18" s="11">
        <v>21</v>
      </c>
      <c r="Q18" s="11">
        <v>23</v>
      </c>
      <c r="R18" s="11">
        <v>22.5</v>
      </c>
      <c r="S18" s="11">
        <v>23.4</v>
      </c>
      <c r="T18" s="11">
        <v>23.6</v>
      </c>
      <c r="U18" s="11">
        <v>22.8</v>
      </c>
      <c r="V18" s="11">
        <v>21.9</v>
      </c>
      <c r="W18" s="11">
        <v>21.1</v>
      </c>
      <c r="X18" s="16">
        <v>20.2</v>
      </c>
      <c r="Y18" s="13">
        <v>19.5</v>
      </c>
      <c r="Z18" s="13">
        <v>19.1</v>
      </c>
      <c r="AA18" s="13" t="s">
        <v>0</v>
      </c>
      <c r="AB18" s="13" t="s">
        <v>0</v>
      </c>
      <c r="AC18" s="13" t="s">
        <v>0</v>
      </c>
      <c r="AD18" s="13" t="s">
        <v>0</v>
      </c>
    </row>
    <row r="19" spans="1:30" ht="16.5" customHeight="1">
      <c r="A19" s="9">
        <v>4853</v>
      </c>
      <c r="B19" s="19" t="s">
        <v>14</v>
      </c>
      <c r="C19" s="11" t="s">
        <v>0</v>
      </c>
      <c r="D19" s="11" t="s">
        <v>0</v>
      </c>
      <c r="E19" s="11" t="s">
        <v>0</v>
      </c>
      <c r="F19" s="11" t="s">
        <v>0</v>
      </c>
      <c r="G19" s="11" t="s">
        <v>0</v>
      </c>
      <c r="H19" s="11" t="s">
        <v>0</v>
      </c>
      <c r="I19" s="11">
        <v>57.2</v>
      </c>
      <c r="J19" s="11">
        <v>58.9</v>
      </c>
      <c r="K19" s="11">
        <v>58.2</v>
      </c>
      <c r="L19" s="11">
        <v>60.5</v>
      </c>
      <c r="M19" s="11">
        <v>64.1</v>
      </c>
      <c r="N19" s="11">
        <v>65.6</v>
      </c>
      <c r="O19" s="11">
        <v>67.9</v>
      </c>
      <c r="P19" s="11">
        <v>70.1</v>
      </c>
      <c r="Q19" s="11">
        <v>71.9</v>
      </c>
      <c r="R19" s="11">
        <v>72.6</v>
      </c>
      <c r="S19" s="11">
        <v>72.1</v>
      </c>
      <c r="T19" s="11">
        <v>70.8</v>
      </c>
      <c r="U19" s="11">
        <v>67.7</v>
      </c>
      <c r="V19" s="11">
        <v>66.9</v>
      </c>
      <c r="W19" s="11">
        <v>66.4</v>
      </c>
      <c r="X19" s="11">
        <v>66.3</v>
      </c>
      <c r="Y19" s="11">
        <v>69.3</v>
      </c>
      <c r="Z19" s="13">
        <v>72.6</v>
      </c>
      <c r="AA19" s="13">
        <v>71.2</v>
      </c>
      <c r="AB19" s="13">
        <v>67.1</v>
      </c>
      <c r="AC19" s="13">
        <v>68.3</v>
      </c>
      <c r="AD19" s="13">
        <v>71.2</v>
      </c>
    </row>
    <row r="20" spans="1:49" ht="16.5" customHeight="1">
      <c r="A20" s="9">
        <v>4854</v>
      </c>
      <c r="B20" s="19" t="s">
        <v>15</v>
      </c>
      <c r="C20" s="11" t="s">
        <v>0</v>
      </c>
      <c r="D20" s="11" t="s">
        <v>0</v>
      </c>
      <c r="E20" s="11" t="s">
        <v>0</v>
      </c>
      <c r="F20" s="11">
        <v>66.2</v>
      </c>
      <c r="G20" s="11">
        <v>81.4</v>
      </c>
      <c r="H20" s="11">
        <v>92.5</v>
      </c>
      <c r="I20" s="11">
        <v>114.2</v>
      </c>
      <c r="J20" s="11">
        <v>117.9</v>
      </c>
      <c r="K20" s="11">
        <v>121.3</v>
      </c>
      <c r="L20" s="11">
        <v>125.3</v>
      </c>
      <c r="M20" s="11">
        <v>130</v>
      </c>
      <c r="N20" s="11">
        <v>135.5</v>
      </c>
      <c r="O20" s="11">
        <v>136.9</v>
      </c>
      <c r="P20" s="11">
        <v>141.5</v>
      </c>
      <c r="Q20" s="11">
        <v>146.2</v>
      </c>
      <c r="R20" s="11">
        <v>151.4</v>
      </c>
      <c r="S20" s="11">
        <v>152</v>
      </c>
      <c r="T20" s="11">
        <v>153</v>
      </c>
      <c r="U20" s="11">
        <v>161.1</v>
      </c>
      <c r="V20" s="11">
        <v>164.8</v>
      </c>
      <c r="W20" s="11">
        <v>166.6</v>
      </c>
      <c r="X20" s="11">
        <v>168.8</v>
      </c>
      <c r="Y20" s="11">
        <v>172.3</v>
      </c>
      <c r="Z20" s="13">
        <v>176.6</v>
      </c>
      <c r="AA20" s="13">
        <v>182.1</v>
      </c>
      <c r="AB20" s="13">
        <v>184.5</v>
      </c>
      <c r="AC20" s="13">
        <v>186</v>
      </c>
      <c r="AD20" s="13">
        <v>184.4</v>
      </c>
      <c r="AE20" s="20"/>
      <c r="AF20" s="20"/>
      <c r="AG20" s="20"/>
      <c r="AH20" s="20"/>
      <c r="AI20" s="20"/>
      <c r="AJ20" s="20"/>
      <c r="AK20" s="20"/>
      <c r="AL20" s="20"/>
      <c r="AM20" s="20"/>
      <c r="AN20" s="20"/>
      <c r="AO20" s="20"/>
      <c r="AP20" s="20"/>
      <c r="AQ20" s="20"/>
      <c r="AR20" s="20"/>
      <c r="AS20" s="20"/>
      <c r="AT20" s="20"/>
      <c r="AU20" s="20"/>
      <c r="AV20" s="20"/>
      <c r="AW20" s="20"/>
    </row>
    <row r="21" spans="1:52" ht="16.5" customHeight="1">
      <c r="A21" s="9">
        <v>4855</v>
      </c>
      <c r="B21" s="19" t="s">
        <v>16</v>
      </c>
      <c r="C21" s="11" t="s">
        <v>0</v>
      </c>
      <c r="D21" s="11" t="s">
        <v>0</v>
      </c>
      <c r="E21" s="11" t="s">
        <v>0</v>
      </c>
      <c r="F21" s="11">
        <v>10.7</v>
      </c>
      <c r="G21" s="11">
        <v>14.8</v>
      </c>
      <c r="H21" s="11">
        <v>20.5</v>
      </c>
      <c r="I21" s="11" t="s">
        <v>0</v>
      </c>
      <c r="J21" s="11" t="s">
        <v>0</v>
      </c>
      <c r="K21" s="11" t="s">
        <v>0</v>
      </c>
      <c r="L21" s="11" t="s">
        <v>0</v>
      </c>
      <c r="M21" s="11" t="s">
        <v>0</v>
      </c>
      <c r="N21" s="11" t="s">
        <v>0</v>
      </c>
      <c r="O21" s="11" t="s">
        <v>0</v>
      </c>
      <c r="P21" s="11" t="s">
        <v>0</v>
      </c>
      <c r="Q21" s="11" t="s">
        <v>0</v>
      </c>
      <c r="R21" s="11" t="s">
        <v>0</v>
      </c>
      <c r="S21" s="11" t="s">
        <v>0</v>
      </c>
      <c r="T21" s="11" t="s">
        <v>0</v>
      </c>
      <c r="U21" s="11" t="s">
        <v>0</v>
      </c>
      <c r="V21" s="11" t="s">
        <v>0</v>
      </c>
      <c r="W21" s="11" t="s">
        <v>0</v>
      </c>
      <c r="X21" s="11" t="s">
        <v>0</v>
      </c>
      <c r="Y21" s="11" t="s">
        <v>0</v>
      </c>
      <c r="Z21" s="11" t="s">
        <v>0</v>
      </c>
      <c r="AA21" s="11" t="s">
        <v>0</v>
      </c>
      <c r="AB21" s="11" t="s">
        <v>0</v>
      </c>
      <c r="AC21" s="11" t="s">
        <v>0</v>
      </c>
      <c r="AD21" s="11" t="s">
        <v>0</v>
      </c>
      <c r="AE21" s="20"/>
      <c r="AF21" s="20"/>
      <c r="AG21" s="20"/>
      <c r="AH21" s="20"/>
      <c r="AI21" s="20"/>
      <c r="AJ21" s="20"/>
      <c r="AK21" s="20"/>
      <c r="AL21" s="20"/>
      <c r="AM21" s="20"/>
      <c r="AN21" s="20"/>
      <c r="AO21" s="20"/>
      <c r="AP21" s="20"/>
      <c r="AQ21" s="20"/>
      <c r="AR21" s="20"/>
      <c r="AS21" s="20"/>
      <c r="AT21" s="20"/>
      <c r="AU21" s="20"/>
      <c r="AV21" s="20"/>
      <c r="AW21" s="20"/>
      <c r="AX21" s="20"/>
      <c r="AY21" s="20"/>
      <c r="AZ21" s="20"/>
    </row>
    <row r="22" spans="1:52" ht="16.5" customHeight="1">
      <c r="A22" s="9">
        <v>4859</v>
      </c>
      <c r="B22" s="19" t="s">
        <v>17</v>
      </c>
      <c r="C22" s="11" t="s">
        <v>0</v>
      </c>
      <c r="D22" s="11" t="s">
        <v>0</v>
      </c>
      <c r="E22" s="11" t="s">
        <v>0</v>
      </c>
      <c r="F22" s="11" t="s">
        <v>0</v>
      </c>
      <c r="G22" s="11" t="s">
        <v>0</v>
      </c>
      <c r="H22" s="11" t="s">
        <v>0</v>
      </c>
      <c r="I22" s="11">
        <v>31</v>
      </c>
      <c r="J22" s="11">
        <v>34.2</v>
      </c>
      <c r="K22" s="11">
        <v>35.8</v>
      </c>
      <c r="L22" s="11">
        <v>38.8</v>
      </c>
      <c r="M22" s="11">
        <v>42.7</v>
      </c>
      <c r="N22" s="11">
        <v>44.6</v>
      </c>
      <c r="O22" s="11">
        <v>47.9</v>
      </c>
      <c r="P22" s="11">
        <v>50.5</v>
      </c>
      <c r="Q22" s="11">
        <v>52</v>
      </c>
      <c r="R22" s="11">
        <v>52.5</v>
      </c>
      <c r="S22" s="11">
        <v>51.3</v>
      </c>
      <c r="T22" s="11">
        <v>54.2</v>
      </c>
      <c r="U22" s="11">
        <v>55.7</v>
      </c>
      <c r="V22" s="11">
        <v>57.7</v>
      </c>
      <c r="W22" s="11">
        <v>59.4</v>
      </c>
      <c r="X22" s="11">
        <v>63</v>
      </c>
      <c r="Y22" s="11">
        <v>66.6</v>
      </c>
      <c r="Z22" s="13">
        <v>70.1</v>
      </c>
      <c r="AA22" s="16">
        <v>73.8</v>
      </c>
      <c r="AB22" s="16">
        <v>77</v>
      </c>
      <c r="AC22" s="13">
        <v>81.6</v>
      </c>
      <c r="AD22" s="13">
        <v>87.2</v>
      </c>
      <c r="AE22" s="20"/>
      <c r="AF22" s="20"/>
      <c r="AG22" s="20"/>
      <c r="AH22" s="20"/>
      <c r="AI22" s="20"/>
      <c r="AJ22" s="20"/>
      <c r="AK22" s="20"/>
      <c r="AL22" s="20"/>
      <c r="AM22" s="20"/>
      <c r="AN22" s="20"/>
      <c r="AO22" s="20"/>
      <c r="AP22" s="20"/>
      <c r="AQ22" s="20"/>
      <c r="AR22" s="20"/>
      <c r="AS22" s="20"/>
      <c r="AT22" s="20"/>
      <c r="AU22" s="20"/>
      <c r="AV22" s="20"/>
      <c r="AW22" s="20"/>
      <c r="AX22" s="20"/>
      <c r="AY22" s="20"/>
      <c r="AZ22" s="20"/>
    </row>
    <row r="23" spans="1:49" ht="16.5" customHeight="1">
      <c r="A23" s="9">
        <v>486</v>
      </c>
      <c r="B23" s="18" t="s">
        <v>18</v>
      </c>
      <c r="C23" s="11" t="s">
        <v>0</v>
      </c>
      <c r="D23" s="11" t="s">
        <v>0</v>
      </c>
      <c r="E23" s="11" t="s">
        <v>0</v>
      </c>
      <c r="F23" s="11" t="s">
        <v>0</v>
      </c>
      <c r="G23" s="11" t="s">
        <v>0</v>
      </c>
      <c r="H23" s="11" t="s">
        <v>0</v>
      </c>
      <c r="I23" s="11">
        <v>59.8</v>
      </c>
      <c r="J23" s="11">
        <v>60.7</v>
      </c>
      <c r="K23" s="11">
        <v>60.1</v>
      </c>
      <c r="L23" s="11">
        <v>58.7</v>
      </c>
      <c r="M23" s="11">
        <v>57</v>
      </c>
      <c r="N23" s="11">
        <v>53.6</v>
      </c>
      <c r="O23" s="11">
        <v>51.4</v>
      </c>
      <c r="P23" s="11">
        <v>49.7</v>
      </c>
      <c r="Q23" s="11">
        <v>48.1</v>
      </c>
      <c r="R23" s="13">
        <v>46.9</v>
      </c>
      <c r="S23" s="13">
        <v>46</v>
      </c>
      <c r="T23" s="13">
        <v>45.4</v>
      </c>
      <c r="U23" s="13">
        <v>41.7</v>
      </c>
      <c r="V23" s="13">
        <v>40.2</v>
      </c>
      <c r="W23" s="11">
        <v>38.4</v>
      </c>
      <c r="X23" s="16">
        <v>37.8</v>
      </c>
      <c r="Y23" s="16">
        <v>38.7</v>
      </c>
      <c r="Z23" s="13">
        <v>39.9</v>
      </c>
      <c r="AA23" s="16">
        <v>41.7</v>
      </c>
      <c r="AB23" s="16">
        <v>42.6</v>
      </c>
      <c r="AC23" s="13">
        <v>42.3</v>
      </c>
      <c r="AD23" s="13">
        <v>42.9</v>
      </c>
      <c r="AE23" s="20"/>
      <c r="AF23" s="20"/>
      <c r="AG23" s="20"/>
      <c r="AH23" s="20"/>
      <c r="AI23" s="20"/>
      <c r="AJ23" s="20"/>
      <c r="AK23" s="20"/>
      <c r="AL23" s="20"/>
      <c r="AM23" s="20"/>
      <c r="AN23" s="20"/>
      <c r="AO23" s="20"/>
      <c r="AP23" s="20"/>
      <c r="AQ23" s="20"/>
      <c r="AR23" s="20"/>
      <c r="AS23" s="20"/>
      <c r="AT23" s="20"/>
      <c r="AU23" s="20"/>
      <c r="AV23" s="20"/>
      <c r="AW23" s="20"/>
    </row>
    <row r="24" spans="1:30" ht="16.5" customHeight="1">
      <c r="A24" s="9">
        <v>487</v>
      </c>
      <c r="B24" s="18" t="s">
        <v>19</v>
      </c>
      <c r="C24" s="11" t="s">
        <v>0</v>
      </c>
      <c r="D24" s="11" t="s">
        <v>0</v>
      </c>
      <c r="E24" s="11" t="s">
        <v>0</v>
      </c>
      <c r="F24" s="11" t="s">
        <v>0</v>
      </c>
      <c r="G24" s="11" t="s">
        <v>0</v>
      </c>
      <c r="H24" s="11" t="s">
        <v>0</v>
      </c>
      <c r="I24" s="11">
        <v>15.7</v>
      </c>
      <c r="J24" s="11">
        <v>16.5</v>
      </c>
      <c r="K24" s="11">
        <v>17.7</v>
      </c>
      <c r="L24" s="11">
        <v>19.3</v>
      </c>
      <c r="M24" s="11">
        <v>21.3</v>
      </c>
      <c r="N24" s="11">
        <v>22</v>
      </c>
      <c r="O24" s="11">
        <v>23.2</v>
      </c>
      <c r="P24" s="11">
        <v>24.5</v>
      </c>
      <c r="Q24" s="11">
        <v>25.4</v>
      </c>
      <c r="R24" s="13">
        <v>26.1</v>
      </c>
      <c r="S24" s="13">
        <v>27.5</v>
      </c>
      <c r="T24" s="13">
        <v>29.1</v>
      </c>
      <c r="U24" s="13">
        <v>25.6</v>
      </c>
      <c r="V24" s="13">
        <v>26.6</v>
      </c>
      <c r="W24" s="13">
        <v>27.2</v>
      </c>
      <c r="X24" s="13">
        <v>28.8</v>
      </c>
      <c r="Y24" s="13">
        <v>27.5</v>
      </c>
      <c r="Z24" s="13">
        <v>28.6</v>
      </c>
      <c r="AA24" s="16">
        <v>28</v>
      </c>
      <c r="AB24" s="16">
        <v>27.6</v>
      </c>
      <c r="AC24" s="13">
        <v>27.3</v>
      </c>
      <c r="AD24" s="13">
        <v>28.6</v>
      </c>
    </row>
    <row r="25" spans="1:49" ht="16.5" customHeight="1">
      <c r="A25" s="9">
        <v>488</v>
      </c>
      <c r="B25" s="18" t="s">
        <v>20</v>
      </c>
      <c r="C25" s="11" t="s">
        <v>0</v>
      </c>
      <c r="D25" s="11" t="s">
        <v>0</v>
      </c>
      <c r="E25" s="11" t="s">
        <v>0</v>
      </c>
      <c r="F25" s="11" t="s">
        <v>0</v>
      </c>
      <c r="G25" s="11" t="s">
        <v>0</v>
      </c>
      <c r="H25" s="11" t="s">
        <v>0</v>
      </c>
      <c r="I25" s="11">
        <v>364.1</v>
      </c>
      <c r="J25" s="11">
        <v>376.6</v>
      </c>
      <c r="K25" s="11">
        <v>369.9</v>
      </c>
      <c r="L25" s="11">
        <v>381.8</v>
      </c>
      <c r="M25" s="11">
        <v>404.7</v>
      </c>
      <c r="N25" s="11">
        <v>430.4</v>
      </c>
      <c r="O25" s="11">
        <v>445.8</v>
      </c>
      <c r="P25" s="11">
        <v>473.4</v>
      </c>
      <c r="Q25" s="11">
        <v>496.8</v>
      </c>
      <c r="R25" s="13">
        <v>518.1</v>
      </c>
      <c r="S25" s="13">
        <v>537.4</v>
      </c>
      <c r="T25" s="13">
        <v>539.2</v>
      </c>
      <c r="U25" s="13">
        <v>524.7</v>
      </c>
      <c r="V25" s="13">
        <v>520.3</v>
      </c>
      <c r="W25" s="13">
        <v>535.1</v>
      </c>
      <c r="X25" s="13">
        <v>552.2</v>
      </c>
      <c r="Y25" s="13">
        <v>570.6</v>
      </c>
      <c r="Z25" s="13">
        <v>584.2</v>
      </c>
      <c r="AA25" s="13">
        <v>592</v>
      </c>
      <c r="AB25" s="13">
        <v>548.5</v>
      </c>
      <c r="AC25" s="13">
        <v>542.5</v>
      </c>
      <c r="AD25" s="13">
        <v>563.9</v>
      </c>
      <c r="AE25" s="20"/>
      <c r="AF25" s="20"/>
      <c r="AG25" s="20"/>
      <c r="AH25" s="20"/>
      <c r="AI25" s="20"/>
      <c r="AJ25" s="20"/>
      <c r="AK25" s="20"/>
      <c r="AL25" s="20"/>
      <c r="AM25" s="20"/>
      <c r="AN25" s="20"/>
      <c r="AO25" s="20"/>
      <c r="AP25" s="20"/>
      <c r="AQ25" s="20"/>
      <c r="AR25" s="20"/>
      <c r="AS25" s="20"/>
      <c r="AT25" s="20"/>
      <c r="AU25" s="20"/>
      <c r="AV25" s="20"/>
      <c r="AW25" s="20"/>
    </row>
    <row r="26" spans="1:49" ht="16.5" customHeight="1">
      <c r="A26" s="9">
        <v>4881</v>
      </c>
      <c r="B26" s="19" t="s">
        <v>21</v>
      </c>
      <c r="C26" s="11" t="s">
        <v>0</v>
      </c>
      <c r="D26" s="11" t="s">
        <v>0</v>
      </c>
      <c r="E26" s="11" t="s">
        <v>0</v>
      </c>
      <c r="F26" s="11" t="s">
        <v>0</v>
      </c>
      <c r="G26" s="11" t="s">
        <v>0</v>
      </c>
      <c r="H26" s="11" t="s">
        <v>0</v>
      </c>
      <c r="I26" s="11">
        <v>96.3</v>
      </c>
      <c r="J26" s="11">
        <v>96.3</v>
      </c>
      <c r="K26" s="11">
        <v>95.6</v>
      </c>
      <c r="L26" s="11">
        <v>98.5</v>
      </c>
      <c r="M26" s="11">
        <v>100.6</v>
      </c>
      <c r="N26" s="11">
        <v>104.1</v>
      </c>
      <c r="O26" s="11">
        <v>109</v>
      </c>
      <c r="P26" s="11">
        <v>114.7</v>
      </c>
      <c r="Q26" s="11">
        <v>123.9</v>
      </c>
      <c r="R26" s="11">
        <v>133</v>
      </c>
      <c r="S26" s="11">
        <v>141</v>
      </c>
      <c r="T26" s="11">
        <v>139.9</v>
      </c>
      <c r="U26" s="11">
        <v>138.8</v>
      </c>
      <c r="V26" s="11">
        <v>135.9</v>
      </c>
      <c r="W26" s="11">
        <v>141.9</v>
      </c>
      <c r="X26" s="11">
        <v>148.2</v>
      </c>
      <c r="Y26" s="13">
        <v>156.6</v>
      </c>
      <c r="Z26" s="13">
        <v>163.1</v>
      </c>
      <c r="AA26" s="13">
        <v>167.9</v>
      </c>
      <c r="AB26" s="13">
        <v>153.5</v>
      </c>
      <c r="AC26" s="13">
        <v>154.1</v>
      </c>
      <c r="AD26" s="13">
        <v>160</v>
      </c>
      <c r="AE26" s="20"/>
      <c r="AF26" s="20"/>
      <c r="AG26" s="20"/>
      <c r="AH26" s="20"/>
      <c r="AI26" s="20"/>
      <c r="AJ26" s="20"/>
      <c r="AK26" s="20"/>
      <c r="AL26" s="20"/>
      <c r="AM26" s="20"/>
      <c r="AN26" s="20"/>
      <c r="AO26" s="20"/>
      <c r="AP26" s="20"/>
      <c r="AQ26" s="20"/>
      <c r="AR26" s="20"/>
      <c r="AS26" s="20"/>
      <c r="AT26" s="20"/>
      <c r="AU26" s="20"/>
      <c r="AV26" s="20"/>
      <c r="AW26" s="20"/>
    </row>
    <row r="27" spans="1:49" ht="16.5" customHeight="1">
      <c r="A27" s="9">
        <v>4883</v>
      </c>
      <c r="B27" s="19" t="s">
        <v>22</v>
      </c>
      <c r="C27" s="11" t="s">
        <v>0</v>
      </c>
      <c r="D27" s="11" t="s">
        <v>0</v>
      </c>
      <c r="E27" s="11" t="s">
        <v>0</v>
      </c>
      <c r="F27" s="11" t="s">
        <v>0</v>
      </c>
      <c r="G27" s="11" t="s">
        <v>0</v>
      </c>
      <c r="H27" s="11" t="s">
        <v>0</v>
      </c>
      <c r="I27" s="11">
        <v>90.6</v>
      </c>
      <c r="J27" s="11">
        <v>96.4</v>
      </c>
      <c r="K27" s="11">
        <v>88.6</v>
      </c>
      <c r="L27" s="11">
        <v>85.8</v>
      </c>
      <c r="M27" s="11">
        <v>89.2</v>
      </c>
      <c r="N27" s="11">
        <v>92</v>
      </c>
      <c r="O27" s="11">
        <v>89.8</v>
      </c>
      <c r="P27" s="11">
        <v>92.3</v>
      </c>
      <c r="Q27" s="11">
        <v>93.9</v>
      </c>
      <c r="R27" s="11">
        <v>95.5</v>
      </c>
      <c r="S27" s="11">
        <v>96.7</v>
      </c>
      <c r="T27" s="11">
        <v>94.5</v>
      </c>
      <c r="U27" s="11">
        <v>95.2</v>
      </c>
      <c r="V27" s="11">
        <v>93.8</v>
      </c>
      <c r="W27" s="11">
        <v>91.5</v>
      </c>
      <c r="X27" s="16">
        <v>93.9</v>
      </c>
      <c r="Y27" s="13">
        <v>99.3</v>
      </c>
      <c r="Z27" s="16">
        <v>100.1</v>
      </c>
      <c r="AA27" s="16">
        <v>98.6</v>
      </c>
      <c r="AB27" s="16">
        <v>91.3</v>
      </c>
      <c r="AC27" s="13">
        <v>90.6</v>
      </c>
      <c r="AD27" s="13">
        <v>91.2</v>
      </c>
      <c r="AE27" s="20"/>
      <c r="AF27" s="20"/>
      <c r="AG27" s="20"/>
      <c r="AH27" s="20"/>
      <c r="AI27" s="20"/>
      <c r="AJ27" s="20"/>
      <c r="AK27" s="20"/>
      <c r="AL27" s="20"/>
      <c r="AM27" s="20"/>
      <c r="AN27" s="20"/>
      <c r="AO27" s="20"/>
      <c r="AP27" s="20"/>
      <c r="AQ27" s="20"/>
      <c r="AR27" s="20"/>
      <c r="AS27" s="20"/>
      <c r="AT27" s="20"/>
      <c r="AU27" s="20"/>
      <c r="AV27" s="20"/>
      <c r="AW27" s="20"/>
    </row>
    <row r="28" spans="1:49" ht="16.5" customHeight="1">
      <c r="A28" s="9">
        <v>4884</v>
      </c>
      <c r="B28" s="19" t="s">
        <v>23</v>
      </c>
      <c r="C28" s="11" t="s">
        <v>0</v>
      </c>
      <c r="D28" s="11" t="s">
        <v>0</v>
      </c>
      <c r="E28" s="11" t="s">
        <v>0</v>
      </c>
      <c r="F28" s="11" t="s">
        <v>0</v>
      </c>
      <c r="G28" s="11" t="s">
        <v>0</v>
      </c>
      <c r="H28" s="11" t="s">
        <v>0</v>
      </c>
      <c r="I28" s="11">
        <v>34.6</v>
      </c>
      <c r="J28" s="11">
        <v>36.2</v>
      </c>
      <c r="K28" s="11">
        <v>37.6</v>
      </c>
      <c r="L28" s="11">
        <v>41</v>
      </c>
      <c r="M28" s="11">
        <v>44.8</v>
      </c>
      <c r="N28" s="11">
        <v>49</v>
      </c>
      <c r="O28" s="11">
        <v>53.3</v>
      </c>
      <c r="P28" s="11">
        <v>57.1</v>
      </c>
      <c r="Q28" s="11">
        <v>59.8</v>
      </c>
      <c r="R28" s="11">
        <v>63.3</v>
      </c>
      <c r="S28" s="11">
        <v>65.8</v>
      </c>
      <c r="T28" s="11">
        <v>69.1</v>
      </c>
      <c r="U28" s="11">
        <v>70.4</v>
      </c>
      <c r="V28" s="11">
        <v>72.1</v>
      </c>
      <c r="W28" s="11">
        <v>76.2</v>
      </c>
      <c r="X28" s="16">
        <v>79</v>
      </c>
      <c r="Y28" s="13">
        <v>81.4</v>
      </c>
      <c r="Z28" s="13">
        <v>83.5</v>
      </c>
      <c r="AA28" s="13">
        <v>85.2</v>
      </c>
      <c r="AB28" s="13">
        <v>81.6</v>
      </c>
      <c r="AC28" s="13">
        <v>80.1</v>
      </c>
      <c r="AD28" s="13">
        <v>82.1</v>
      </c>
      <c r="AE28" s="20"/>
      <c r="AF28" s="20"/>
      <c r="AG28" s="20"/>
      <c r="AH28" s="20"/>
      <c r="AI28" s="20"/>
      <c r="AJ28" s="20"/>
      <c r="AK28" s="20"/>
      <c r="AL28" s="20"/>
      <c r="AM28" s="20"/>
      <c r="AN28" s="20"/>
      <c r="AO28" s="20"/>
      <c r="AP28" s="20"/>
      <c r="AQ28" s="20"/>
      <c r="AR28" s="20"/>
      <c r="AS28" s="20"/>
      <c r="AT28" s="20"/>
      <c r="AU28" s="20"/>
      <c r="AV28" s="20"/>
      <c r="AW28" s="20"/>
    </row>
    <row r="29" spans="1:49" ht="16.5" customHeight="1">
      <c r="A29" s="9">
        <v>4885</v>
      </c>
      <c r="B29" s="19" t="s">
        <v>24</v>
      </c>
      <c r="C29" s="11" t="s">
        <v>0</v>
      </c>
      <c r="D29" s="11" t="s">
        <v>0</v>
      </c>
      <c r="E29" s="11" t="s">
        <v>0</v>
      </c>
      <c r="F29" s="11" t="s">
        <v>0</v>
      </c>
      <c r="G29" s="11" t="s">
        <v>0</v>
      </c>
      <c r="H29" s="11" t="s">
        <v>0</v>
      </c>
      <c r="I29" s="11">
        <v>111</v>
      </c>
      <c r="J29" s="11">
        <v>115</v>
      </c>
      <c r="K29" s="11">
        <v>114.1</v>
      </c>
      <c r="L29" s="11">
        <v>119.6</v>
      </c>
      <c r="M29" s="11">
        <v>130.4</v>
      </c>
      <c r="N29" s="11">
        <v>142.6</v>
      </c>
      <c r="O29" s="11">
        <v>149.3</v>
      </c>
      <c r="P29" s="11">
        <v>160.9</v>
      </c>
      <c r="Q29" s="11">
        <v>166.4</v>
      </c>
      <c r="R29" s="11">
        <v>172</v>
      </c>
      <c r="S29" s="11">
        <v>177.6</v>
      </c>
      <c r="T29" s="11">
        <v>179.1</v>
      </c>
      <c r="U29" s="11">
        <v>168.1</v>
      </c>
      <c r="V29" s="11">
        <v>166.9</v>
      </c>
      <c r="W29" s="11">
        <v>170.7</v>
      </c>
      <c r="X29" s="11">
        <v>176.6</v>
      </c>
      <c r="Y29" s="13">
        <v>180.2</v>
      </c>
      <c r="Z29" s="13">
        <v>183.9</v>
      </c>
      <c r="AA29" s="13">
        <v>187.1</v>
      </c>
      <c r="AB29" s="13">
        <v>174</v>
      </c>
      <c r="AC29" s="13">
        <v>169.2</v>
      </c>
      <c r="AD29" s="13">
        <v>179.2</v>
      </c>
      <c r="AE29" s="20"/>
      <c r="AF29" s="20"/>
      <c r="AG29" s="20"/>
      <c r="AH29" s="20"/>
      <c r="AI29" s="20"/>
      <c r="AJ29" s="20"/>
      <c r="AK29" s="20"/>
      <c r="AL29" s="20"/>
      <c r="AM29" s="20"/>
      <c r="AN29" s="20"/>
      <c r="AO29" s="20"/>
      <c r="AP29" s="20"/>
      <c r="AQ29" s="20"/>
      <c r="AR29" s="20"/>
      <c r="AS29" s="20"/>
      <c r="AT29" s="20"/>
      <c r="AU29" s="20"/>
      <c r="AV29" s="20"/>
      <c r="AW29" s="20"/>
    </row>
    <row r="30" spans="1:49" ht="33" customHeight="1">
      <c r="A30" s="64" t="s">
        <v>87</v>
      </c>
      <c r="B30" s="21" t="s">
        <v>58</v>
      </c>
      <c r="C30" s="11" t="s">
        <v>0</v>
      </c>
      <c r="D30" s="11" t="s">
        <v>0</v>
      </c>
      <c r="E30" s="11" t="s">
        <v>0</v>
      </c>
      <c r="F30" s="11" t="s">
        <v>0</v>
      </c>
      <c r="G30" s="11" t="s">
        <v>0</v>
      </c>
      <c r="H30" s="11" t="s">
        <v>0</v>
      </c>
      <c r="I30" s="11">
        <v>31.7</v>
      </c>
      <c r="J30" s="11">
        <v>32.8</v>
      </c>
      <c r="K30" s="11">
        <v>34.1</v>
      </c>
      <c r="L30" s="11">
        <v>36.8</v>
      </c>
      <c r="M30" s="11">
        <v>39.8</v>
      </c>
      <c r="N30" s="11">
        <v>42.6</v>
      </c>
      <c r="O30" s="11">
        <v>44.5</v>
      </c>
      <c r="P30" s="11">
        <v>48.4</v>
      </c>
      <c r="Q30" s="11">
        <v>52.8</v>
      </c>
      <c r="R30" s="11">
        <v>54.3</v>
      </c>
      <c r="S30" s="11">
        <v>56.3</v>
      </c>
      <c r="T30" s="11">
        <v>56.6</v>
      </c>
      <c r="U30" s="11">
        <v>52.4</v>
      </c>
      <c r="V30" s="11">
        <v>51.6</v>
      </c>
      <c r="W30" s="11">
        <v>54.8</v>
      </c>
      <c r="X30" s="11">
        <v>54.6</v>
      </c>
      <c r="Y30" s="11">
        <v>53.2</v>
      </c>
      <c r="Z30" s="13">
        <v>53.7</v>
      </c>
      <c r="AA30" s="13">
        <v>53.3</v>
      </c>
      <c r="AB30" s="13">
        <v>48.1</v>
      </c>
      <c r="AC30" s="13">
        <v>48.5</v>
      </c>
      <c r="AD30" s="13">
        <v>51.4</v>
      </c>
      <c r="AE30" s="20"/>
      <c r="AF30" s="20"/>
      <c r="AG30" s="20"/>
      <c r="AH30" s="20"/>
      <c r="AI30" s="20"/>
      <c r="AJ30" s="20"/>
      <c r="AK30" s="20"/>
      <c r="AL30" s="20"/>
      <c r="AM30" s="20"/>
      <c r="AN30" s="20"/>
      <c r="AO30" s="20"/>
      <c r="AP30" s="20"/>
      <c r="AQ30" s="20"/>
      <c r="AR30" s="20"/>
      <c r="AS30" s="20"/>
      <c r="AT30" s="20"/>
      <c r="AU30" s="20"/>
      <c r="AV30" s="20"/>
      <c r="AW30" s="20"/>
    </row>
    <row r="31" spans="1:55" ht="16.5" customHeight="1">
      <c r="A31" s="9">
        <v>492</v>
      </c>
      <c r="B31" s="18" t="s">
        <v>26</v>
      </c>
      <c r="C31" s="11" t="s">
        <v>0</v>
      </c>
      <c r="D31" s="11" t="s">
        <v>0</v>
      </c>
      <c r="E31" s="11" t="s">
        <v>0</v>
      </c>
      <c r="F31" s="11" t="s">
        <v>0</v>
      </c>
      <c r="G31" s="11" t="s">
        <v>0</v>
      </c>
      <c r="H31" s="11" t="s">
        <v>0</v>
      </c>
      <c r="I31" s="11">
        <v>375</v>
      </c>
      <c r="J31" s="11">
        <v>378.9</v>
      </c>
      <c r="K31" s="11">
        <v>388.8</v>
      </c>
      <c r="L31" s="11">
        <v>414.3</v>
      </c>
      <c r="M31" s="11">
        <v>466.2</v>
      </c>
      <c r="N31" s="11">
        <v>516.8</v>
      </c>
      <c r="O31" s="11">
        <v>539.9</v>
      </c>
      <c r="P31" s="11">
        <v>546</v>
      </c>
      <c r="Q31" s="11">
        <v>568.2</v>
      </c>
      <c r="R31" s="13">
        <v>585.9</v>
      </c>
      <c r="S31" s="13">
        <v>605</v>
      </c>
      <c r="T31" s="13">
        <v>587</v>
      </c>
      <c r="U31" s="13">
        <v>560.9</v>
      </c>
      <c r="V31" s="13">
        <v>561.7</v>
      </c>
      <c r="W31" s="11">
        <v>556.6</v>
      </c>
      <c r="X31" s="11">
        <v>571.4</v>
      </c>
      <c r="Y31" s="11">
        <v>582.4</v>
      </c>
      <c r="Z31" s="13">
        <v>580.7</v>
      </c>
      <c r="AA31" s="13">
        <v>573.4</v>
      </c>
      <c r="AB31" s="13">
        <v>546.3</v>
      </c>
      <c r="AC31" s="13">
        <v>528.1</v>
      </c>
      <c r="AD31" s="13">
        <v>528.5</v>
      </c>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row>
    <row r="32" spans="1:49" ht="16.5" customHeight="1">
      <c r="A32" s="9">
        <v>4921</v>
      </c>
      <c r="B32" s="19" t="s">
        <v>64</v>
      </c>
      <c r="C32" s="11" t="s">
        <v>0</v>
      </c>
      <c r="D32" s="11" t="s">
        <v>0</v>
      </c>
      <c r="E32" s="11" t="s">
        <v>0</v>
      </c>
      <c r="F32" s="11" t="s">
        <v>0</v>
      </c>
      <c r="G32" s="11" t="s">
        <v>0</v>
      </c>
      <c r="H32" s="11" t="s">
        <v>0</v>
      </c>
      <c r="I32" s="11">
        <v>340</v>
      </c>
      <c r="J32" s="11">
        <v>344.2</v>
      </c>
      <c r="K32" s="11">
        <v>353.9</v>
      </c>
      <c r="L32" s="11">
        <v>377.9</v>
      </c>
      <c r="M32" s="11">
        <v>423.1</v>
      </c>
      <c r="N32" s="11">
        <v>468.6</v>
      </c>
      <c r="O32" s="11">
        <v>489.2</v>
      </c>
      <c r="P32" s="11">
        <v>493.8</v>
      </c>
      <c r="Q32" s="11">
        <v>513.1</v>
      </c>
      <c r="R32" s="11">
        <v>528.4</v>
      </c>
      <c r="S32" s="11">
        <v>546.2</v>
      </c>
      <c r="T32" s="11">
        <v>530.1</v>
      </c>
      <c r="U32" s="11">
        <v>507.3</v>
      </c>
      <c r="V32" s="11">
        <v>510.2</v>
      </c>
      <c r="W32" s="11">
        <v>506.7</v>
      </c>
      <c r="X32" s="11">
        <v>521.9</v>
      </c>
      <c r="Y32" s="11">
        <v>532.6</v>
      </c>
      <c r="Z32" s="13">
        <v>530.9</v>
      </c>
      <c r="AA32" s="13">
        <v>523.1</v>
      </c>
      <c r="AB32" s="13">
        <v>499</v>
      </c>
      <c r="AC32" s="13">
        <v>480.2</v>
      </c>
      <c r="AD32" s="13">
        <v>476.9</v>
      </c>
      <c r="AE32" s="20"/>
      <c r="AF32" s="20"/>
      <c r="AG32" s="20"/>
      <c r="AH32" s="20"/>
      <c r="AI32" s="20"/>
      <c r="AJ32" s="20"/>
      <c r="AK32" s="20"/>
      <c r="AL32" s="20"/>
      <c r="AM32" s="20"/>
      <c r="AN32" s="20"/>
      <c r="AO32" s="20"/>
      <c r="AP32" s="20"/>
      <c r="AQ32" s="20"/>
      <c r="AR32" s="20"/>
      <c r="AS32" s="20"/>
      <c r="AT32" s="20"/>
      <c r="AU32" s="20"/>
      <c r="AV32" s="20"/>
      <c r="AW32" s="20"/>
    </row>
    <row r="33" spans="1:30" ht="33" customHeight="1">
      <c r="A33" s="9" t="s">
        <v>88</v>
      </c>
      <c r="B33" s="19" t="s">
        <v>91</v>
      </c>
      <c r="C33" s="11" t="s">
        <v>0</v>
      </c>
      <c r="D33" s="11" t="s">
        <v>0</v>
      </c>
      <c r="E33" s="11" t="s">
        <v>0</v>
      </c>
      <c r="F33" s="11" t="s">
        <v>0</v>
      </c>
      <c r="G33" s="11" t="s">
        <v>0</v>
      </c>
      <c r="H33" s="11" t="s">
        <v>0</v>
      </c>
      <c r="I33" s="11">
        <v>35</v>
      </c>
      <c r="J33" s="11">
        <v>34.8</v>
      </c>
      <c r="K33" s="11">
        <v>35</v>
      </c>
      <c r="L33" s="11">
        <v>36.4</v>
      </c>
      <c r="M33" s="11">
        <v>43.1</v>
      </c>
      <c r="N33" s="11">
        <v>48.2</v>
      </c>
      <c r="O33" s="11">
        <v>50.7</v>
      </c>
      <c r="P33" s="11">
        <v>52.2</v>
      </c>
      <c r="Q33" s="11">
        <v>55.1</v>
      </c>
      <c r="R33" s="11">
        <v>57.5</v>
      </c>
      <c r="S33" s="11">
        <v>58.9</v>
      </c>
      <c r="T33" s="11">
        <v>56.9</v>
      </c>
      <c r="U33" s="11">
        <v>53.6</v>
      </c>
      <c r="V33" s="11">
        <v>51.4</v>
      </c>
      <c r="W33" s="11">
        <v>49.9</v>
      </c>
      <c r="X33" s="11">
        <v>49.5</v>
      </c>
      <c r="Y33" s="11">
        <v>49.7</v>
      </c>
      <c r="Z33" s="13">
        <v>49.8</v>
      </c>
      <c r="AA33" s="13">
        <v>50.3</v>
      </c>
      <c r="AB33" s="13">
        <v>47.3</v>
      </c>
      <c r="AC33" s="13">
        <v>48</v>
      </c>
      <c r="AD33" s="13">
        <v>51.6</v>
      </c>
    </row>
    <row r="34" spans="1:30" ht="16.5" customHeight="1">
      <c r="A34" s="9">
        <v>493</v>
      </c>
      <c r="B34" s="18" t="s">
        <v>11</v>
      </c>
      <c r="C34" s="11" t="s">
        <v>0</v>
      </c>
      <c r="D34" s="11" t="s">
        <v>0</v>
      </c>
      <c r="E34" s="11" t="s">
        <v>0</v>
      </c>
      <c r="F34" s="11" t="s">
        <v>0</v>
      </c>
      <c r="G34" s="11" t="s">
        <v>0</v>
      </c>
      <c r="H34" s="11" t="s">
        <v>0</v>
      </c>
      <c r="I34" s="11">
        <v>406.6</v>
      </c>
      <c r="J34" s="11">
        <v>403.2</v>
      </c>
      <c r="K34" s="11">
        <v>405.6</v>
      </c>
      <c r="L34" s="11">
        <v>413.4</v>
      </c>
      <c r="M34" s="11">
        <v>431</v>
      </c>
      <c r="N34" s="11">
        <v>443.8</v>
      </c>
      <c r="O34" s="11">
        <v>451.8</v>
      </c>
      <c r="P34" s="11">
        <v>461.5</v>
      </c>
      <c r="Q34" s="11">
        <v>474.2</v>
      </c>
      <c r="R34" s="13">
        <v>494.1</v>
      </c>
      <c r="S34" s="13">
        <v>514.4</v>
      </c>
      <c r="T34" s="13">
        <v>513.8</v>
      </c>
      <c r="U34" s="13">
        <v>516.7</v>
      </c>
      <c r="V34" s="13">
        <v>528.3</v>
      </c>
      <c r="W34" s="11">
        <v>558.1</v>
      </c>
      <c r="X34" s="11">
        <v>594.7</v>
      </c>
      <c r="Y34" s="11">
        <v>638.1</v>
      </c>
      <c r="Z34" s="13">
        <v>665.2</v>
      </c>
      <c r="AA34" s="13">
        <v>672.1</v>
      </c>
      <c r="AB34" s="13">
        <v>637.1</v>
      </c>
      <c r="AC34" s="13">
        <v>633.4</v>
      </c>
      <c r="AD34" s="13">
        <v>645.8</v>
      </c>
    </row>
    <row r="35" spans="1:49" ht="16.5" customHeight="1">
      <c r="A35" s="9"/>
      <c r="B35" s="22" t="s">
        <v>41</v>
      </c>
      <c r="C35" s="11"/>
      <c r="D35" s="11"/>
      <c r="E35" s="11"/>
      <c r="F35" s="11"/>
      <c r="G35" s="11"/>
      <c r="H35" s="11"/>
      <c r="I35" s="11"/>
      <c r="J35" s="11"/>
      <c r="K35" s="11"/>
      <c r="L35" s="11"/>
      <c r="M35" s="11"/>
      <c r="N35" s="11"/>
      <c r="O35" s="11"/>
      <c r="P35" s="11"/>
      <c r="Q35" s="11"/>
      <c r="R35" s="13"/>
      <c r="S35" s="13"/>
      <c r="T35" s="13"/>
      <c r="U35" s="13"/>
      <c r="V35" s="13"/>
      <c r="W35" s="13"/>
      <c r="X35" s="16"/>
      <c r="Z35" s="16"/>
      <c r="AA35" s="16"/>
      <c r="AB35" s="16"/>
      <c r="AC35" s="13"/>
      <c r="AD35" s="13"/>
      <c r="AE35" s="20"/>
      <c r="AF35" s="20"/>
      <c r="AG35" s="20"/>
      <c r="AH35" s="20"/>
      <c r="AI35" s="20"/>
      <c r="AJ35" s="20"/>
      <c r="AK35" s="20"/>
      <c r="AL35" s="20"/>
      <c r="AM35" s="20"/>
      <c r="AN35" s="20"/>
      <c r="AO35" s="20"/>
      <c r="AP35" s="20"/>
      <c r="AQ35" s="20"/>
      <c r="AR35" s="20"/>
      <c r="AS35" s="20"/>
      <c r="AT35" s="20"/>
      <c r="AU35" s="20"/>
      <c r="AV35" s="20"/>
      <c r="AW35" s="20"/>
    </row>
    <row r="36" spans="1:49" ht="16.5" customHeight="1">
      <c r="A36" s="9">
        <v>324</v>
      </c>
      <c r="B36" s="18" t="s">
        <v>43</v>
      </c>
      <c r="C36" s="11" t="s">
        <v>0</v>
      </c>
      <c r="D36" s="11" t="s">
        <v>0</v>
      </c>
      <c r="E36" s="11" t="s">
        <v>0</v>
      </c>
      <c r="F36" s="11" t="s">
        <v>0</v>
      </c>
      <c r="G36" s="11" t="s">
        <v>0</v>
      </c>
      <c r="H36" s="11" t="s">
        <v>0</v>
      </c>
      <c r="I36" s="11">
        <v>152.8</v>
      </c>
      <c r="J36" s="11">
        <v>154.8</v>
      </c>
      <c r="K36" s="11">
        <v>152.3</v>
      </c>
      <c r="L36" s="11">
        <v>146.2</v>
      </c>
      <c r="M36" s="11">
        <v>144</v>
      </c>
      <c r="N36" s="11">
        <v>140.4</v>
      </c>
      <c r="O36" s="11">
        <v>137.3</v>
      </c>
      <c r="P36" s="11">
        <v>136</v>
      </c>
      <c r="Q36" s="11">
        <v>134.5</v>
      </c>
      <c r="R36" s="11">
        <v>127.8</v>
      </c>
      <c r="S36" s="11">
        <v>123.2</v>
      </c>
      <c r="T36" s="11">
        <v>121.1</v>
      </c>
      <c r="U36" s="11">
        <v>118.1</v>
      </c>
      <c r="V36" s="11">
        <v>114.3</v>
      </c>
      <c r="W36" s="11">
        <v>111.7</v>
      </c>
      <c r="X36" s="11">
        <v>112.1</v>
      </c>
      <c r="Y36" s="11">
        <v>113.2</v>
      </c>
      <c r="Z36" s="13">
        <v>114.5</v>
      </c>
      <c r="AA36" s="13">
        <v>117.4</v>
      </c>
      <c r="AB36" s="13">
        <v>115.3</v>
      </c>
      <c r="AC36" s="13">
        <v>113.9</v>
      </c>
      <c r="AD36" s="13">
        <v>112.2</v>
      </c>
      <c r="AE36" s="20"/>
      <c r="AF36" s="20"/>
      <c r="AG36" s="20"/>
      <c r="AH36" s="20"/>
      <c r="AI36" s="20"/>
      <c r="AJ36" s="20"/>
      <c r="AK36" s="20"/>
      <c r="AL36" s="20"/>
      <c r="AM36" s="20"/>
      <c r="AN36" s="20"/>
      <c r="AO36" s="20"/>
      <c r="AP36" s="20"/>
      <c r="AQ36" s="20"/>
      <c r="AR36" s="20"/>
      <c r="AS36" s="20"/>
      <c r="AT36" s="20"/>
      <c r="AU36" s="20"/>
      <c r="AV36" s="20"/>
      <c r="AW36" s="20"/>
    </row>
    <row r="37" spans="1:49" ht="16.5" customHeight="1">
      <c r="A37" s="9">
        <v>32621</v>
      </c>
      <c r="B37" s="18" t="s">
        <v>73</v>
      </c>
      <c r="C37" s="11" t="s">
        <v>0</v>
      </c>
      <c r="D37" s="11" t="s">
        <v>0</v>
      </c>
      <c r="E37" s="11" t="s">
        <v>0</v>
      </c>
      <c r="F37" s="11" t="s">
        <v>0</v>
      </c>
      <c r="G37" s="11" t="s">
        <v>0</v>
      </c>
      <c r="H37" s="11" t="s">
        <v>0</v>
      </c>
      <c r="I37" s="11">
        <v>90.3</v>
      </c>
      <c r="J37" s="11">
        <v>86.2</v>
      </c>
      <c r="K37" s="11">
        <v>86.7</v>
      </c>
      <c r="L37" s="11">
        <v>87.2</v>
      </c>
      <c r="M37" s="11">
        <v>84.6</v>
      </c>
      <c r="N37" s="11">
        <v>86.5</v>
      </c>
      <c r="O37" s="11">
        <v>86.2</v>
      </c>
      <c r="P37" s="11">
        <v>84.4</v>
      </c>
      <c r="Q37" s="11">
        <v>87.1</v>
      </c>
      <c r="R37" s="11">
        <v>86.6</v>
      </c>
      <c r="S37" s="11">
        <v>86.8</v>
      </c>
      <c r="T37" s="11">
        <v>81.9</v>
      </c>
      <c r="U37" s="11">
        <v>75.9</v>
      </c>
      <c r="V37" s="11">
        <v>71.7</v>
      </c>
      <c r="W37" s="11">
        <v>69.6</v>
      </c>
      <c r="X37" s="11">
        <v>67</v>
      </c>
      <c r="Y37" s="11">
        <v>59.8</v>
      </c>
      <c r="Z37" s="13">
        <v>59.1</v>
      </c>
      <c r="AA37" s="13">
        <v>59.4</v>
      </c>
      <c r="AB37" s="13">
        <v>53</v>
      </c>
      <c r="AC37" s="13">
        <v>52.4</v>
      </c>
      <c r="AD37" s="13">
        <v>52.4</v>
      </c>
      <c r="AE37" s="20"/>
      <c r="AF37" s="20"/>
      <c r="AG37" s="20"/>
      <c r="AH37" s="20"/>
      <c r="AI37" s="20"/>
      <c r="AJ37" s="20"/>
      <c r="AK37" s="20"/>
      <c r="AL37" s="20"/>
      <c r="AM37" s="20"/>
      <c r="AN37" s="20"/>
      <c r="AO37" s="20"/>
      <c r="AP37" s="20"/>
      <c r="AQ37" s="20"/>
      <c r="AR37" s="20"/>
      <c r="AS37" s="20"/>
      <c r="AT37" s="20"/>
      <c r="AU37" s="20"/>
      <c r="AV37" s="20"/>
      <c r="AW37" s="20"/>
    </row>
    <row r="38" spans="1:49" ht="16.5" customHeight="1">
      <c r="A38" s="9">
        <v>32622</v>
      </c>
      <c r="B38" s="18" t="s">
        <v>42</v>
      </c>
      <c r="C38" s="11" t="s">
        <v>0</v>
      </c>
      <c r="D38" s="11" t="s">
        <v>0</v>
      </c>
      <c r="E38" s="11" t="s">
        <v>0</v>
      </c>
      <c r="F38" s="11">
        <v>28.5</v>
      </c>
      <c r="G38" s="11">
        <v>30.7</v>
      </c>
      <c r="H38" s="11">
        <v>25.8</v>
      </c>
      <c r="I38" s="11">
        <v>24.9</v>
      </c>
      <c r="J38" s="11">
        <v>23.4</v>
      </c>
      <c r="K38" s="11">
        <v>23.3</v>
      </c>
      <c r="L38" s="11">
        <v>23.7</v>
      </c>
      <c r="M38" s="11">
        <v>25.5</v>
      </c>
      <c r="N38" s="11">
        <v>27.4</v>
      </c>
      <c r="O38" s="11">
        <v>27.4</v>
      </c>
      <c r="P38" s="11">
        <v>27.8</v>
      </c>
      <c r="Q38" s="11">
        <v>29</v>
      </c>
      <c r="R38" s="11">
        <v>30</v>
      </c>
      <c r="S38" s="11">
        <v>30.3</v>
      </c>
      <c r="T38" s="11">
        <v>29.2</v>
      </c>
      <c r="U38" s="11">
        <v>27.5</v>
      </c>
      <c r="V38" s="11">
        <v>28.1</v>
      </c>
      <c r="W38" s="11">
        <v>28</v>
      </c>
      <c r="X38" s="16">
        <v>28.6</v>
      </c>
      <c r="Y38" s="16">
        <v>28.3</v>
      </c>
      <c r="Z38" s="13">
        <v>27.8</v>
      </c>
      <c r="AA38" s="13">
        <v>26.8</v>
      </c>
      <c r="AB38" s="13" t="s">
        <v>0</v>
      </c>
      <c r="AC38" s="13" t="s">
        <v>0</v>
      </c>
      <c r="AD38" s="13" t="s">
        <v>0</v>
      </c>
      <c r="AE38" s="20"/>
      <c r="AF38" s="20"/>
      <c r="AG38" s="20"/>
      <c r="AH38" s="20"/>
      <c r="AI38" s="20"/>
      <c r="AJ38" s="20"/>
      <c r="AK38" s="20"/>
      <c r="AL38" s="20"/>
      <c r="AM38" s="20"/>
      <c r="AN38" s="20"/>
      <c r="AO38" s="20"/>
      <c r="AP38" s="20"/>
      <c r="AQ38" s="20"/>
      <c r="AR38" s="20"/>
      <c r="AS38" s="20"/>
      <c r="AT38" s="20"/>
      <c r="AU38" s="20"/>
      <c r="AV38" s="20"/>
      <c r="AW38" s="20"/>
    </row>
    <row r="39" spans="1:30" ht="33" customHeight="1">
      <c r="A39" s="23">
        <v>334511</v>
      </c>
      <c r="B39" s="21" t="s">
        <v>44</v>
      </c>
      <c r="C39" s="11" t="s">
        <v>0</v>
      </c>
      <c r="D39" s="11" t="s">
        <v>0</v>
      </c>
      <c r="E39" s="11" t="s">
        <v>0</v>
      </c>
      <c r="F39" s="11" t="s">
        <v>0</v>
      </c>
      <c r="G39" s="11" t="s">
        <v>0</v>
      </c>
      <c r="H39" s="11">
        <v>354</v>
      </c>
      <c r="I39" s="11">
        <v>280.1</v>
      </c>
      <c r="J39" s="11">
        <v>256.2</v>
      </c>
      <c r="K39" s="11">
        <v>225.6</v>
      </c>
      <c r="L39" s="11">
        <v>201.1</v>
      </c>
      <c r="M39" s="11">
        <v>175.4</v>
      </c>
      <c r="N39" s="11">
        <v>158.2</v>
      </c>
      <c r="O39" s="11">
        <v>157.9</v>
      </c>
      <c r="P39" s="11">
        <v>158.7</v>
      </c>
      <c r="Q39" s="11">
        <v>162.5</v>
      </c>
      <c r="R39" s="11">
        <v>161.4</v>
      </c>
      <c r="S39" s="11">
        <v>149.4</v>
      </c>
      <c r="T39" s="11">
        <v>149.8</v>
      </c>
      <c r="U39" s="11">
        <v>148.1</v>
      </c>
      <c r="V39" s="11">
        <v>145</v>
      </c>
      <c r="W39" s="11">
        <v>150.5</v>
      </c>
      <c r="X39" s="16">
        <v>156.6</v>
      </c>
      <c r="Y39" s="16">
        <v>157.7</v>
      </c>
      <c r="Z39" s="13">
        <v>157.6</v>
      </c>
      <c r="AA39" s="13">
        <v>153.3</v>
      </c>
      <c r="AB39" s="13">
        <v>152.2</v>
      </c>
      <c r="AC39" s="13">
        <v>146</v>
      </c>
      <c r="AD39" s="13">
        <v>137.2</v>
      </c>
    </row>
    <row r="40" spans="1:54" s="24" customFormat="1" ht="16.5">
      <c r="A40" s="9">
        <v>336</v>
      </c>
      <c r="B40" s="18" t="s">
        <v>29</v>
      </c>
      <c r="C40" s="11" t="s">
        <v>0</v>
      </c>
      <c r="D40" s="11" t="s">
        <v>0</v>
      </c>
      <c r="E40" s="11" t="s">
        <v>0</v>
      </c>
      <c r="F40" s="11" t="s">
        <v>0</v>
      </c>
      <c r="G40" s="11" t="s">
        <v>0</v>
      </c>
      <c r="H40" s="11" t="s">
        <v>0</v>
      </c>
      <c r="I40" s="16">
        <v>2134.5</v>
      </c>
      <c r="J40" s="16">
        <v>2029.3</v>
      </c>
      <c r="K40" s="16">
        <v>1978.1</v>
      </c>
      <c r="L40" s="16">
        <v>1915</v>
      </c>
      <c r="M40" s="16">
        <v>1937.4</v>
      </c>
      <c r="N40" s="16">
        <v>1978.5</v>
      </c>
      <c r="O40" s="16">
        <v>1975.1</v>
      </c>
      <c r="P40" s="16">
        <v>2027.6</v>
      </c>
      <c r="Q40" s="13">
        <v>2078.4</v>
      </c>
      <c r="R40" s="13">
        <v>2088.6</v>
      </c>
      <c r="S40" s="13">
        <v>2057.1</v>
      </c>
      <c r="T40" s="13">
        <v>1939.1</v>
      </c>
      <c r="U40" s="13">
        <v>1830</v>
      </c>
      <c r="V40" s="13">
        <v>1775.1</v>
      </c>
      <c r="W40" s="13">
        <v>1766.7</v>
      </c>
      <c r="X40" s="13">
        <v>1772.3</v>
      </c>
      <c r="Y40" s="13">
        <v>1768.9</v>
      </c>
      <c r="Z40" s="13">
        <v>1711.9</v>
      </c>
      <c r="AA40" s="13">
        <v>1608</v>
      </c>
      <c r="AB40" s="13">
        <v>1347.9</v>
      </c>
      <c r="AC40" s="13">
        <v>1333.1</v>
      </c>
      <c r="AD40" s="13">
        <v>1381.7</v>
      </c>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row>
    <row r="41" spans="1:30" ht="16.5">
      <c r="A41" s="9">
        <v>3361</v>
      </c>
      <c r="B41" s="18" t="s">
        <v>61</v>
      </c>
      <c r="C41" s="11" t="s">
        <v>0</v>
      </c>
      <c r="D41" s="11" t="s">
        <v>0</v>
      </c>
      <c r="E41" s="11" t="s">
        <v>0</v>
      </c>
      <c r="F41" s="11" t="s">
        <v>0</v>
      </c>
      <c r="G41" s="11" t="s">
        <v>0</v>
      </c>
      <c r="H41" s="11" t="s">
        <v>0</v>
      </c>
      <c r="I41" s="11">
        <v>271.4</v>
      </c>
      <c r="J41" s="11">
        <v>258.4</v>
      </c>
      <c r="K41" s="11">
        <v>259.9</v>
      </c>
      <c r="L41" s="11">
        <v>263.7</v>
      </c>
      <c r="M41" s="11">
        <v>281.5</v>
      </c>
      <c r="N41" s="11">
        <v>294.7</v>
      </c>
      <c r="O41" s="11">
        <v>285.3</v>
      </c>
      <c r="P41" s="11">
        <v>286.8</v>
      </c>
      <c r="Q41" s="11">
        <v>283.6</v>
      </c>
      <c r="R41" s="11">
        <v>291.3</v>
      </c>
      <c r="S41" s="11">
        <v>291.4</v>
      </c>
      <c r="T41" s="11">
        <v>278.7</v>
      </c>
      <c r="U41" s="11">
        <v>265.4</v>
      </c>
      <c r="V41" s="11">
        <v>264.6</v>
      </c>
      <c r="W41" s="11">
        <v>255.9</v>
      </c>
      <c r="X41" s="11">
        <v>247.6</v>
      </c>
      <c r="Y41" s="11">
        <v>236.5</v>
      </c>
      <c r="Z41" s="13">
        <v>220</v>
      </c>
      <c r="AA41" s="13">
        <v>191.6</v>
      </c>
      <c r="AB41" s="13">
        <v>146.4</v>
      </c>
      <c r="AC41" s="13">
        <v>152.6</v>
      </c>
      <c r="AD41" s="13">
        <v>159.6</v>
      </c>
    </row>
    <row r="42" spans="1:30" ht="16.5">
      <c r="A42" s="9">
        <v>3362</v>
      </c>
      <c r="B42" s="19" t="s">
        <v>30</v>
      </c>
      <c r="C42" s="11" t="s">
        <v>0</v>
      </c>
      <c r="D42" s="11" t="s">
        <v>0</v>
      </c>
      <c r="E42" s="11" t="s">
        <v>0</v>
      </c>
      <c r="F42" s="11" t="s">
        <v>0</v>
      </c>
      <c r="G42" s="11" t="s">
        <v>0</v>
      </c>
      <c r="H42" s="11" t="s">
        <v>0</v>
      </c>
      <c r="I42" s="11">
        <v>129.8</v>
      </c>
      <c r="J42" s="11">
        <v>120.3</v>
      </c>
      <c r="K42" s="11">
        <v>126</v>
      </c>
      <c r="L42" s="11">
        <v>136.3</v>
      </c>
      <c r="M42" s="11">
        <v>151.4</v>
      </c>
      <c r="N42" s="11">
        <v>159.9</v>
      </c>
      <c r="O42" s="11">
        <v>155.1</v>
      </c>
      <c r="P42" s="11">
        <v>158.2</v>
      </c>
      <c r="Q42" s="11">
        <v>169.7</v>
      </c>
      <c r="R42" s="11">
        <v>184.2</v>
      </c>
      <c r="S42" s="11">
        <v>182.7</v>
      </c>
      <c r="T42" s="11">
        <v>159.4</v>
      </c>
      <c r="U42" s="11">
        <v>152.2</v>
      </c>
      <c r="V42" s="11">
        <v>153</v>
      </c>
      <c r="W42" s="11">
        <v>164.8</v>
      </c>
      <c r="X42" s="16">
        <v>171</v>
      </c>
      <c r="Y42" s="16">
        <v>178.8</v>
      </c>
      <c r="Z42" s="16">
        <v>166.4</v>
      </c>
      <c r="AA42" s="16">
        <v>140.2</v>
      </c>
      <c r="AB42" s="16">
        <v>104.1</v>
      </c>
      <c r="AC42" s="13">
        <v>107.1</v>
      </c>
      <c r="AD42" s="13">
        <v>114</v>
      </c>
    </row>
    <row r="43" spans="1:30" ht="18" customHeight="1">
      <c r="A43" s="9">
        <v>3363</v>
      </c>
      <c r="B43" s="15" t="s">
        <v>31</v>
      </c>
      <c r="C43" s="11" t="s">
        <v>0</v>
      </c>
      <c r="D43" s="11" t="s">
        <v>0</v>
      </c>
      <c r="E43" s="11" t="s">
        <v>0</v>
      </c>
      <c r="F43" s="11" t="s">
        <v>0</v>
      </c>
      <c r="G43" s="11" t="s">
        <v>0</v>
      </c>
      <c r="H43" s="11" t="s">
        <v>0</v>
      </c>
      <c r="I43" s="11">
        <v>653</v>
      </c>
      <c r="J43" s="11">
        <v>638.9</v>
      </c>
      <c r="K43" s="11">
        <v>661.2</v>
      </c>
      <c r="L43" s="11">
        <v>677.8</v>
      </c>
      <c r="M43" s="11">
        <v>735.6</v>
      </c>
      <c r="N43" s="11">
        <v>786.9</v>
      </c>
      <c r="O43" s="11">
        <v>799.9</v>
      </c>
      <c r="P43" s="11">
        <v>808.9</v>
      </c>
      <c r="Q43" s="11">
        <v>818.2</v>
      </c>
      <c r="R43" s="11">
        <v>837.1</v>
      </c>
      <c r="S43" s="11">
        <v>839.5</v>
      </c>
      <c r="T43" s="11">
        <v>774.7</v>
      </c>
      <c r="U43" s="11">
        <v>733.6</v>
      </c>
      <c r="V43" s="11">
        <v>707.8</v>
      </c>
      <c r="W43" s="11">
        <v>692.1</v>
      </c>
      <c r="X43" s="11">
        <v>678.1</v>
      </c>
      <c r="Y43" s="16">
        <v>654.7</v>
      </c>
      <c r="Z43" s="16">
        <v>607.9</v>
      </c>
      <c r="AA43" s="16">
        <v>543.7</v>
      </c>
      <c r="AB43" s="16">
        <v>413.7</v>
      </c>
      <c r="AC43" s="13">
        <v>418.9</v>
      </c>
      <c r="AD43" s="13">
        <v>443.3</v>
      </c>
    </row>
    <row r="44" spans="1:30" ht="16.5">
      <c r="A44" s="9">
        <v>3364</v>
      </c>
      <c r="B44" s="19" t="s">
        <v>32</v>
      </c>
      <c r="C44" s="11" t="s">
        <v>0</v>
      </c>
      <c r="D44" s="11" t="s">
        <v>0</v>
      </c>
      <c r="E44" s="11" t="s">
        <v>0</v>
      </c>
      <c r="F44" s="11" t="s">
        <v>0</v>
      </c>
      <c r="G44" s="11" t="s">
        <v>0</v>
      </c>
      <c r="H44" s="11" t="s">
        <v>0</v>
      </c>
      <c r="I44" s="11">
        <v>840.7</v>
      </c>
      <c r="J44" s="11">
        <v>784</v>
      </c>
      <c r="K44" s="11">
        <v>710.5</v>
      </c>
      <c r="L44" s="11">
        <v>624</v>
      </c>
      <c r="M44" s="11">
        <v>552.1</v>
      </c>
      <c r="N44" s="11">
        <v>514.4</v>
      </c>
      <c r="O44" s="11">
        <v>514.2</v>
      </c>
      <c r="P44" s="11">
        <v>554.9</v>
      </c>
      <c r="Q44" s="11">
        <v>578.6</v>
      </c>
      <c r="R44" s="11">
        <v>547.1</v>
      </c>
      <c r="S44" s="11">
        <v>516.7</v>
      </c>
      <c r="T44" s="11">
        <v>510.9</v>
      </c>
      <c r="U44" s="11">
        <v>470.3</v>
      </c>
      <c r="V44" s="11">
        <v>442.1</v>
      </c>
      <c r="W44" s="11">
        <v>441.5</v>
      </c>
      <c r="X44" s="11">
        <v>455.1</v>
      </c>
      <c r="Y44" s="16">
        <v>474.1</v>
      </c>
      <c r="Z44" s="16">
        <v>489.2</v>
      </c>
      <c r="AA44" s="16">
        <v>506.5</v>
      </c>
      <c r="AB44" s="16">
        <v>492.2</v>
      </c>
      <c r="AC44" s="13">
        <v>477.7</v>
      </c>
      <c r="AD44" s="13">
        <v>487.6</v>
      </c>
    </row>
    <row r="45" spans="1:50" ht="16.5">
      <c r="A45" s="9">
        <v>3366</v>
      </c>
      <c r="B45" s="19" t="s">
        <v>33</v>
      </c>
      <c r="C45" s="13">
        <v>130.1</v>
      </c>
      <c r="D45" s="13">
        <v>147.5</v>
      </c>
      <c r="E45" s="13">
        <v>158.3</v>
      </c>
      <c r="F45" s="13">
        <v>178.8</v>
      </c>
      <c r="G45" s="13">
        <v>203.1</v>
      </c>
      <c r="H45" s="13">
        <v>171.9</v>
      </c>
      <c r="I45" s="13">
        <v>173.7</v>
      </c>
      <c r="J45" s="13">
        <v>164.9</v>
      </c>
      <c r="K45" s="13">
        <v>157.8</v>
      </c>
      <c r="L45" s="13">
        <v>147.7</v>
      </c>
      <c r="M45" s="13">
        <v>146.5</v>
      </c>
      <c r="N45" s="13">
        <v>147.6</v>
      </c>
      <c r="O45" s="13">
        <v>146.7</v>
      </c>
      <c r="P45" s="13">
        <v>146.2</v>
      </c>
      <c r="Q45" s="13">
        <v>153.8</v>
      </c>
      <c r="R45" s="13">
        <v>153.9</v>
      </c>
      <c r="S45" s="13">
        <v>154.1</v>
      </c>
      <c r="T45" s="13">
        <v>148.2</v>
      </c>
      <c r="U45" s="13">
        <v>147.3</v>
      </c>
      <c r="V45" s="13">
        <v>147.1</v>
      </c>
      <c r="W45" s="13">
        <v>149.3</v>
      </c>
      <c r="X45" s="13">
        <v>154.4</v>
      </c>
      <c r="Y45" s="13">
        <v>157.3</v>
      </c>
      <c r="Z45" s="13">
        <v>160</v>
      </c>
      <c r="AA45" s="13">
        <v>155.8</v>
      </c>
      <c r="AB45" s="13">
        <v>130.6</v>
      </c>
      <c r="AC45" s="13">
        <v>124.6</v>
      </c>
      <c r="AD45" s="13">
        <v>120.6</v>
      </c>
      <c r="AE45" s="20"/>
      <c r="AF45" s="20"/>
      <c r="AG45" s="20"/>
      <c r="AH45" s="20"/>
      <c r="AI45" s="20"/>
      <c r="AJ45" s="20"/>
      <c r="AK45" s="20"/>
      <c r="AL45" s="20"/>
      <c r="AM45" s="20"/>
      <c r="AN45" s="20"/>
      <c r="AO45" s="20"/>
      <c r="AP45" s="20"/>
      <c r="AQ45" s="20"/>
      <c r="AR45" s="20"/>
      <c r="AS45" s="20"/>
      <c r="AT45" s="20"/>
      <c r="AU45" s="20"/>
      <c r="AV45" s="20"/>
      <c r="AW45" s="20"/>
      <c r="AX45" s="20"/>
    </row>
    <row r="46" spans="1:55" ht="33" customHeight="1">
      <c r="A46" s="9" t="s">
        <v>92</v>
      </c>
      <c r="B46" s="19" t="s">
        <v>93</v>
      </c>
      <c r="C46" s="11" t="s">
        <v>0</v>
      </c>
      <c r="D46" s="11" t="s">
        <v>0</v>
      </c>
      <c r="E46" s="11" t="s">
        <v>0</v>
      </c>
      <c r="F46" s="11" t="s">
        <v>0</v>
      </c>
      <c r="G46" s="11" t="s">
        <v>0</v>
      </c>
      <c r="H46" s="11" t="s">
        <v>0</v>
      </c>
      <c r="I46" s="11">
        <v>65.9</v>
      </c>
      <c r="J46" s="11">
        <v>62.9</v>
      </c>
      <c r="K46" s="11">
        <v>62.8</v>
      </c>
      <c r="L46" s="11">
        <v>65.5</v>
      </c>
      <c r="M46" s="11">
        <v>70.3</v>
      </c>
      <c r="N46" s="11">
        <v>75</v>
      </c>
      <c r="O46" s="11">
        <v>73.9</v>
      </c>
      <c r="P46" s="11">
        <v>72.5</v>
      </c>
      <c r="Q46" s="11">
        <v>74.5</v>
      </c>
      <c r="R46" s="11">
        <v>75</v>
      </c>
      <c r="S46" s="11">
        <v>72.7</v>
      </c>
      <c r="T46" s="11">
        <v>67</v>
      </c>
      <c r="U46" s="11">
        <v>61.3</v>
      </c>
      <c r="V46" s="11">
        <v>60.7</v>
      </c>
      <c r="W46" s="11">
        <v>63.2</v>
      </c>
      <c r="X46" s="11">
        <v>66</v>
      </c>
      <c r="Y46" s="11">
        <v>67.6</v>
      </c>
      <c r="Z46" s="11">
        <v>68.5</v>
      </c>
      <c r="AA46" s="11">
        <v>70.2</v>
      </c>
      <c r="AB46" s="11">
        <v>61</v>
      </c>
      <c r="AC46" s="13">
        <v>52.3</v>
      </c>
      <c r="AD46" s="13">
        <v>56.6</v>
      </c>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row>
    <row r="47" spans="1:50" ht="16.5" customHeight="1">
      <c r="A47" s="23"/>
      <c r="B47" s="22" t="s">
        <v>45</v>
      </c>
      <c r="C47" s="11"/>
      <c r="D47" s="11"/>
      <c r="E47" s="11"/>
      <c r="F47" s="11"/>
      <c r="G47" s="11"/>
      <c r="H47" s="11"/>
      <c r="I47" s="11"/>
      <c r="J47" s="11"/>
      <c r="K47" s="11"/>
      <c r="L47" s="11"/>
      <c r="M47" s="11"/>
      <c r="N47" s="11"/>
      <c r="O47" s="11"/>
      <c r="P47" s="11"/>
      <c r="Q47" s="11"/>
      <c r="R47" s="11"/>
      <c r="S47" s="26"/>
      <c r="T47" s="26"/>
      <c r="U47" s="26"/>
      <c r="V47" s="26"/>
      <c r="W47" s="13"/>
      <c r="X47" s="16"/>
      <c r="Z47" s="16"/>
      <c r="AA47" s="16"/>
      <c r="AB47" s="16"/>
      <c r="AC47" s="13"/>
      <c r="AD47" s="13"/>
      <c r="AE47" s="20"/>
      <c r="AF47" s="20"/>
      <c r="AG47" s="20"/>
      <c r="AH47" s="20"/>
      <c r="AI47" s="20"/>
      <c r="AJ47" s="20"/>
      <c r="AK47" s="20"/>
      <c r="AL47" s="20"/>
      <c r="AM47" s="20"/>
      <c r="AN47" s="20"/>
      <c r="AO47" s="20"/>
      <c r="AP47" s="20"/>
      <c r="AQ47" s="20"/>
      <c r="AR47" s="20"/>
      <c r="AS47" s="20"/>
      <c r="AT47" s="20"/>
      <c r="AU47" s="20"/>
      <c r="AV47" s="20"/>
      <c r="AW47" s="20"/>
      <c r="AX47" s="20"/>
    </row>
    <row r="48" spans="1:50" ht="16.5" customHeight="1">
      <c r="A48" s="9">
        <v>2373</v>
      </c>
      <c r="B48" s="18" t="s">
        <v>63</v>
      </c>
      <c r="C48" s="11" t="s">
        <v>0</v>
      </c>
      <c r="D48" s="11" t="s">
        <v>0</v>
      </c>
      <c r="E48" s="11" t="s">
        <v>0</v>
      </c>
      <c r="F48" s="11" t="s">
        <v>0</v>
      </c>
      <c r="G48" s="11" t="s">
        <v>0</v>
      </c>
      <c r="H48" s="11" t="s">
        <v>0</v>
      </c>
      <c r="I48" s="11">
        <v>288.5</v>
      </c>
      <c r="J48" s="11">
        <v>266.5</v>
      </c>
      <c r="K48" s="11">
        <v>263.9</v>
      </c>
      <c r="L48" s="11">
        <v>270.9</v>
      </c>
      <c r="M48" s="11">
        <v>273.5</v>
      </c>
      <c r="N48" s="11">
        <v>278.1</v>
      </c>
      <c r="O48" s="11">
        <v>287.5</v>
      </c>
      <c r="P48" s="11">
        <v>294.2</v>
      </c>
      <c r="Q48" s="11">
        <v>308</v>
      </c>
      <c r="R48" s="11">
        <v>336.3</v>
      </c>
      <c r="S48" s="11">
        <v>340.1</v>
      </c>
      <c r="T48" s="11">
        <v>345.8</v>
      </c>
      <c r="U48" s="11">
        <v>345.9</v>
      </c>
      <c r="V48" s="11">
        <v>340.1</v>
      </c>
      <c r="W48" s="11">
        <v>347</v>
      </c>
      <c r="X48" s="11">
        <v>350.8</v>
      </c>
      <c r="Y48" s="11">
        <v>348.3</v>
      </c>
      <c r="Z48" s="11">
        <v>344.5</v>
      </c>
      <c r="AA48" s="11">
        <v>327.3</v>
      </c>
      <c r="AB48" s="11">
        <v>291.3</v>
      </c>
      <c r="AC48" s="13">
        <v>287</v>
      </c>
      <c r="AD48" s="13">
        <v>282.2</v>
      </c>
      <c r="AE48" s="20"/>
      <c r="AF48" s="20"/>
      <c r="AG48" s="20"/>
      <c r="AH48" s="20"/>
      <c r="AI48" s="20"/>
      <c r="AJ48" s="20"/>
      <c r="AK48" s="20"/>
      <c r="AL48" s="20"/>
      <c r="AM48" s="20"/>
      <c r="AN48" s="20"/>
      <c r="AO48" s="20"/>
      <c r="AP48" s="20"/>
      <c r="AQ48" s="20"/>
      <c r="AR48" s="20"/>
      <c r="AS48" s="20"/>
      <c r="AT48" s="20"/>
      <c r="AU48" s="20"/>
      <c r="AV48" s="20"/>
      <c r="AW48" s="20"/>
      <c r="AX48" s="20"/>
    </row>
    <row r="49" spans="1:50" s="24" customFormat="1" ht="33" customHeight="1">
      <c r="A49" s="23">
        <v>4231</v>
      </c>
      <c r="B49" s="27" t="s">
        <v>46</v>
      </c>
      <c r="C49" s="11" t="s">
        <v>0</v>
      </c>
      <c r="D49" s="11" t="s">
        <v>0</v>
      </c>
      <c r="E49" s="11" t="s">
        <v>0</v>
      </c>
      <c r="F49" s="11" t="s">
        <v>0</v>
      </c>
      <c r="G49" s="11" t="s">
        <v>0</v>
      </c>
      <c r="H49" s="11" t="s">
        <v>0</v>
      </c>
      <c r="I49" s="11">
        <v>309.4</v>
      </c>
      <c r="J49" s="11">
        <v>303.9</v>
      </c>
      <c r="K49" s="11">
        <v>302.4</v>
      </c>
      <c r="L49" s="11">
        <v>305.9</v>
      </c>
      <c r="M49" s="11">
        <v>319.9</v>
      </c>
      <c r="N49" s="11">
        <v>334.6</v>
      </c>
      <c r="O49" s="11">
        <v>342.5</v>
      </c>
      <c r="P49" s="11">
        <v>350.2</v>
      </c>
      <c r="Q49" s="11">
        <v>353.6</v>
      </c>
      <c r="R49" s="11">
        <v>359.5</v>
      </c>
      <c r="S49" s="11">
        <v>355.7</v>
      </c>
      <c r="T49" s="11">
        <v>347.3</v>
      </c>
      <c r="U49" s="11">
        <v>345.6</v>
      </c>
      <c r="V49" s="11">
        <v>342.1</v>
      </c>
      <c r="W49" s="11">
        <v>340.7</v>
      </c>
      <c r="X49" s="16">
        <v>344.2</v>
      </c>
      <c r="Y49" s="16">
        <v>348.3</v>
      </c>
      <c r="Z49" s="16">
        <v>349.6</v>
      </c>
      <c r="AA49" s="16">
        <v>338.1</v>
      </c>
      <c r="AB49" s="16">
        <v>314.5</v>
      </c>
      <c r="AC49" s="13">
        <v>309</v>
      </c>
      <c r="AD49" s="13">
        <v>312.2</v>
      </c>
      <c r="AE49" s="20"/>
      <c r="AF49" s="20"/>
      <c r="AG49" s="20"/>
      <c r="AH49" s="20"/>
      <c r="AI49" s="20"/>
      <c r="AJ49" s="20"/>
      <c r="AK49" s="20"/>
      <c r="AL49" s="20"/>
      <c r="AM49" s="20"/>
      <c r="AN49" s="20"/>
      <c r="AO49" s="20"/>
      <c r="AP49" s="20"/>
      <c r="AQ49" s="20"/>
      <c r="AR49" s="20"/>
      <c r="AS49" s="20"/>
      <c r="AT49" s="20"/>
      <c r="AU49" s="20"/>
      <c r="AV49" s="20"/>
      <c r="AW49" s="20"/>
      <c r="AX49" s="20"/>
    </row>
    <row r="50" spans="1:50" ht="33" customHeight="1">
      <c r="A50" s="23">
        <v>42386</v>
      </c>
      <c r="B50" s="21" t="s">
        <v>75</v>
      </c>
      <c r="C50" s="11" t="s">
        <v>0</v>
      </c>
      <c r="D50" s="11" t="s">
        <v>0</v>
      </c>
      <c r="E50" s="11" t="s">
        <v>0</v>
      </c>
      <c r="F50" s="11" t="s">
        <v>0</v>
      </c>
      <c r="G50" s="11" t="s">
        <v>0</v>
      </c>
      <c r="H50" s="11" t="s">
        <v>0</v>
      </c>
      <c r="I50" s="11">
        <v>34.5</v>
      </c>
      <c r="J50" s="11">
        <v>34.3</v>
      </c>
      <c r="K50" s="11">
        <v>33.3</v>
      </c>
      <c r="L50" s="11">
        <v>30.7</v>
      </c>
      <c r="M50" s="11">
        <v>30.8</v>
      </c>
      <c r="N50" s="11">
        <v>31.7</v>
      </c>
      <c r="O50" s="11">
        <v>32.9</v>
      </c>
      <c r="P50" s="11">
        <v>34.9</v>
      </c>
      <c r="Q50" s="11">
        <v>37</v>
      </c>
      <c r="R50" s="11">
        <v>39.5</v>
      </c>
      <c r="S50" s="11">
        <v>39.1</v>
      </c>
      <c r="T50" s="11">
        <v>35.6</v>
      </c>
      <c r="U50" s="11">
        <v>33.8</v>
      </c>
      <c r="V50" s="11">
        <v>31.9</v>
      </c>
      <c r="W50" s="11">
        <v>32.3</v>
      </c>
      <c r="X50" s="11">
        <v>32.5</v>
      </c>
      <c r="Y50" s="11">
        <v>33.3</v>
      </c>
      <c r="Z50" s="13">
        <v>34.2</v>
      </c>
      <c r="AA50" s="13">
        <v>34.5</v>
      </c>
      <c r="AB50" s="13">
        <v>33.4</v>
      </c>
      <c r="AC50" s="13">
        <v>32.4</v>
      </c>
      <c r="AD50" s="13">
        <v>31.9</v>
      </c>
      <c r="AE50" s="20"/>
      <c r="AF50" s="20"/>
      <c r="AG50" s="20"/>
      <c r="AH50" s="20"/>
      <c r="AI50" s="20"/>
      <c r="AJ50" s="20"/>
      <c r="AK50" s="20"/>
      <c r="AL50" s="20"/>
      <c r="AM50" s="20"/>
      <c r="AN50" s="20"/>
      <c r="AO50" s="20"/>
      <c r="AP50" s="20"/>
      <c r="AQ50" s="20"/>
      <c r="AR50" s="20"/>
      <c r="AS50" s="20"/>
      <c r="AT50" s="20"/>
      <c r="AU50" s="20"/>
      <c r="AV50" s="20"/>
      <c r="AW50" s="20"/>
      <c r="AX50" s="20"/>
    </row>
    <row r="51" spans="1:30" ht="16.5" customHeight="1">
      <c r="A51" s="23">
        <v>4247</v>
      </c>
      <c r="B51" s="21" t="s">
        <v>47</v>
      </c>
      <c r="C51" s="11" t="s">
        <v>0</v>
      </c>
      <c r="D51" s="11" t="s">
        <v>0</v>
      </c>
      <c r="E51" s="11" t="s">
        <v>0</v>
      </c>
      <c r="F51" s="11" t="s">
        <v>0</v>
      </c>
      <c r="G51" s="11" t="s">
        <v>0</v>
      </c>
      <c r="H51" s="11" t="s">
        <v>0</v>
      </c>
      <c r="I51" s="11">
        <v>154.9</v>
      </c>
      <c r="J51" s="11">
        <v>146.9</v>
      </c>
      <c r="K51" s="11">
        <v>136.9</v>
      </c>
      <c r="L51" s="11">
        <v>129.2</v>
      </c>
      <c r="M51" s="11">
        <v>127.9</v>
      </c>
      <c r="N51" s="11">
        <v>126</v>
      </c>
      <c r="O51" s="11">
        <v>123.5</v>
      </c>
      <c r="P51" s="11">
        <v>123.1</v>
      </c>
      <c r="Q51" s="11">
        <v>121.9</v>
      </c>
      <c r="R51" s="11">
        <v>122.5</v>
      </c>
      <c r="S51" s="11">
        <v>118.5</v>
      </c>
      <c r="T51" s="11">
        <v>114.3</v>
      </c>
      <c r="U51" s="11">
        <v>110.6</v>
      </c>
      <c r="V51" s="11">
        <v>105.5</v>
      </c>
      <c r="W51" s="11">
        <v>100.8</v>
      </c>
      <c r="X51" s="11">
        <v>100.2</v>
      </c>
      <c r="Y51" s="11">
        <v>100.4</v>
      </c>
      <c r="Z51" s="13">
        <v>100.8</v>
      </c>
      <c r="AA51" s="13">
        <v>100.1</v>
      </c>
      <c r="AB51" s="13">
        <v>96.3</v>
      </c>
      <c r="AC51" s="13">
        <v>93.8</v>
      </c>
      <c r="AD51" s="13">
        <v>92.9</v>
      </c>
    </row>
    <row r="52" spans="1:30" ht="16.5" customHeight="1">
      <c r="A52" s="9">
        <v>441</v>
      </c>
      <c r="B52" s="10" t="s">
        <v>48</v>
      </c>
      <c r="C52" s="11" t="s">
        <v>0</v>
      </c>
      <c r="D52" s="11" t="s">
        <v>0</v>
      </c>
      <c r="E52" s="11" t="s">
        <v>0</v>
      </c>
      <c r="F52" s="11" t="s">
        <v>0</v>
      </c>
      <c r="G52" s="11" t="s">
        <v>0</v>
      </c>
      <c r="H52" s="11" t="s">
        <v>0</v>
      </c>
      <c r="I52" s="11">
        <v>1494.4</v>
      </c>
      <c r="J52" s="11">
        <v>1435.1</v>
      </c>
      <c r="K52" s="11">
        <v>1428.1</v>
      </c>
      <c r="L52" s="11">
        <v>1475.3</v>
      </c>
      <c r="M52" s="11">
        <v>1564.7</v>
      </c>
      <c r="N52" s="11">
        <v>1627.1</v>
      </c>
      <c r="O52" s="11">
        <v>1685.6</v>
      </c>
      <c r="P52" s="11">
        <v>1723.4</v>
      </c>
      <c r="Q52" s="11">
        <v>1740.9</v>
      </c>
      <c r="R52" s="11">
        <v>1796.6</v>
      </c>
      <c r="S52" s="11">
        <v>1846.9</v>
      </c>
      <c r="T52" s="11">
        <v>1854.6</v>
      </c>
      <c r="U52" s="11">
        <v>1879.4</v>
      </c>
      <c r="V52" s="11">
        <v>1882.9</v>
      </c>
      <c r="W52" s="11">
        <v>1902.3</v>
      </c>
      <c r="X52" s="16">
        <v>1918.6</v>
      </c>
      <c r="Y52" s="16">
        <v>1909.7</v>
      </c>
      <c r="Z52" s="16">
        <v>1908.3</v>
      </c>
      <c r="AA52" s="16">
        <v>1831.2</v>
      </c>
      <c r="AB52" s="16">
        <v>1637.5</v>
      </c>
      <c r="AC52" s="13">
        <v>1629.2</v>
      </c>
      <c r="AD52" s="13">
        <v>1687.9</v>
      </c>
    </row>
    <row r="53" spans="1:30" ht="16.5" customHeight="1">
      <c r="A53" s="9">
        <v>4411</v>
      </c>
      <c r="B53" s="19" t="s">
        <v>49</v>
      </c>
      <c r="C53" s="11" t="s">
        <v>0</v>
      </c>
      <c r="D53" s="11" t="s">
        <v>0</v>
      </c>
      <c r="E53" s="11" t="s">
        <v>0</v>
      </c>
      <c r="F53" s="11">
        <v>769.1</v>
      </c>
      <c r="G53" s="11">
        <v>783.2</v>
      </c>
      <c r="H53" s="11">
        <v>904.2</v>
      </c>
      <c r="I53" s="11">
        <v>983.3</v>
      </c>
      <c r="J53" s="11">
        <v>938.3</v>
      </c>
      <c r="K53" s="11">
        <v>934.8</v>
      </c>
      <c r="L53" s="11">
        <v>970.4</v>
      </c>
      <c r="M53" s="11">
        <v>1031.8</v>
      </c>
      <c r="N53" s="11">
        <v>1071.6</v>
      </c>
      <c r="O53" s="11">
        <v>1113</v>
      </c>
      <c r="P53" s="11">
        <v>1134.5</v>
      </c>
      <c r="Q53" s="11">
        <v>1142</v>
      </c>
      <c r="R53" s="13">
        <v>1179.7</v>
      </c>
      <c r="S53" s="13">
        <v>1216.5</v>
      </c>
      <c r="T53" s="13">
        <v>1225.1</v>
      </c>
      <c r="U53" s="13">
        <v>1252.8</v>
      </c>
      <c r="V53" s="13">
        <v>1254.4</v>
      </c>
      <c r="W53" s="13">
        <v>1257.3</v>
      </c>
      <c r="X53" s="13">
        <v>1261.4</v>
      </c>
      <c r="Y53" s="13">
        <v>1246.7</v>
      </c>
      <c r="Z53" s="13">
        <v>1242.2</v>
      </c>
      <c r="AA53" s="13">
        <v>1176.7</v>
      </c>
      <c r="AB53" s="13">
        <v>1018.2</v>
      </c>
      <c r="AC53" s="13">
        <v>1011.5</v>
      </c>
      <c r="AD53" s="13">
        <v>1055.4</v>
      </c>
    </row>
    <row r="54" spans="1:30" ht="16.5" customHeight="1">
      <c r="A54" s="28">
        <v>4412</v>
      </c>
      <c r="B54" s="19" t="s">
        <v>50</v>
      </c>
      <c r="C54" s="11" t="s">
        <v>0</v>
      </c>
      <c r="D54" s="11" t="s">
        <v>0</v>
      </c>
      <c r="E54" s="11" t="s">
        <v>0</v>
      </c>
      <c r="F54" s="11" t="s">
        <v>0</v>
      </c>
      <c r="G54" s="11" t="s">
        <v>0</v>
      </c>
      <c r="H54" s="11" t="s">
        <v>0</v>
      </c>
      <c r="I54" s="11">
        <v>92.7</v>
      </c>
      <c r="J54" s="11">
        <v>84</v>
      </c>
      <c r="K54" s="11">
        <v>80.6</v>
      </c>
      <c r="L54" s="11">
        <v>83.1</v>
      </c>
      <c r="M54" s="11">
        <v>90.5</v>
      </c>
      <c r="N54" s="11">
        <v>97</v>
      </c>
      <c r="O54" s="11">
        <v>101.4</v>
      </c>
      <c r="P54" s="11">
        <v>105.3</v>
      </c>
      <c r="Q54" s="11">
        <v>110.3</v>
      </c>
      <c r="R54" s="11">
        <v>121</v>
      </c>
      <c r="S54" s="11">
        <v>131.7</v>
      </c>
      <c r="T54" s="11">
        <v>136.4</v>
      </c>
      <c r="U54" s="11">
        <v>141.5</v>
      </c>
      <c r="V54" s="11">
        <v>148.9</v>
      </c>
      <c r="W54" s="11">
        <v>158.5</v>
      </c>
      <c r="X54" s="11">
        <v>166.4</v>
      </c>
      <c r="Y54" s="11">
        <v>169.2</v>
      </c>
      <c r="Z54" s="11">
        <v>171.6</v>
      </c>
      <c r="AA54" s="11">
        <v>162.4</v>
      </c>
      <c r="AB54" s="11">
        <v>135.8</v>
      </c>
      <c r="AC54" s="13">
        <v>128.6</v>
      </c>
      <c r="AD54" s="13">
        <v>126.3</v>
      </c>
    </row>
    <row r="55" spans="1:30" ht="16.5" customHeight="1">
      <c r="A55" s="9">
        <v>4413</v>
      </c>
      <c r="B55" s="19" t="s">
        <v>51</v>
      </c>
      <c r="C55" s="11" t="s">
        <v>0</v>
      </c>
      <c r="D55" s="11" t="s">
        <v>0</v>
      </c>
      <c r="E55" s="11" t="s">
        <v>0</v>
      </c>
      <c r="F55" s="11" t="s">
        <v>0</v>
      </c>
      <c r="G55" s="11" t="s">
        <v>0</v>
      </c>
      <c r="H55" s="11" t="s">
        <v>0</v>
      </c>
      <c r="I55" s="11">
        <v>418.4</v>
      </c>
      <c r="J55" s="11">
        <v>412.8</v>
      </c>
      <c r="K55" s="11">
        <v>412.8</v>
      </c>
      <c r="L55" s="11">
        <v>421.9</v>
      </c>
      <c r="M55" s="11">
        <v>442.5</v>
      </c>
      <c r="N55" s="11">
        <v>458.5</v>
      </c>
      <c r="O55" s="11">
        <v>471.2</v>
      </c>
      <c r="P55" s="11">
        <v>483.6</v>
      </c>
      <c r="Q55" s="11">
        <v>488.7</v>
      </c>
      <c r="R55" s="11">
        <v>495.9</v>
      </c>
      <c r="S55" s="11">
        <v>498.6</v>
      </c>
      <c r="T55" s="11">
        <v>493.1</v>
      </c>
      <c r="U55" s="11">
        <v>485.1</v>
      </c>
      <c r="V55" s="11">
        <v>479.6</v>
      </c>
      <c r="W55" s="11">
        <v>486.6</v>
      </c>
      <c r="X55" s="11">
        <v>490.8</v>
      </c>
      <c r="Y55" s="11">
        <v>493.8</v>
      </c>
      <c r="Z55" s="11">
        <v>494.5</v>
      </c>
      <c r="AA55" s="11">
        <v>492.1</v>
      </c>
      <c r="AB55" s="11">
        <v>483.4</v>
      </c>
      <c r="AC55" s="13">
        <v>489.2</v>
      </c>
      <c r="AD55" s="13">
        <v>506.3</v>
      </c>
    </row>
    <row r="56" spans="1:30" ht="16.5" customHeight="1">
      <c r="A56" s="9">
        <v>447</v>
      </c>
      <c r="B56" s="18" t="s">
        <v>52</v>
      </c>
      <c r="C56" s="11" t="s">
        <v>0</v>
      </c>
      <c r="D56" s="11" t="s">
        <v>0</v>
      </c>
      <c r="E56" s="11" t="s">
        <v>0</v>
      </c>
      <c r="F56" s="11" t="s">
        <v>0</v>
      </c>
      <c r="G56" s="11" t="s">
        <v>0</v>
      </c>
      <c r="H56" s="11" t="s">
        <v>0</v>
      </c>
      <c r="I56" s="11">
        <v>910.2</v>
      </c>
      <c r="J56" s="11">
        <v>889.3</v>
      </c>
      <c r="K56" s="11">
        <v>876.4</v>
      </c>
      <c r="L56" s="11">
        <v>881.2</v>
      </c>
      <c r="M56" s="11">
        <v>902.3</v>
      </c>
      <c r="N56" s="11">
        <v>922.3</v>
      </c>
      <c r="O56" s="11">
        <v>946.4</v>
      </c>
      <c r="P56" s="11">
        <v>956.2</v>
      </c>
      <c r="Q56" s="11">
        <v>961.3</v>
      </c>
      <c r="R56" s="13">
        <v>943.5</v>
      </c>
      <c r="S56" s="13">
        <v>935.7</v>
      </c>
      <c r="T56" s="13">
        <v>925.3</v>
      </c>
      <c r="U56" s="13">
        <v>895.9</v>
      </c>
      <c r="V56" s="13">
        <v>882</v>
      </c>
      <c r="W56" s="11">
        <v>875.6</v>
      </c>
      <c r="X56" s="16">
        <v>871.1</v>
      </c>
      <c r="Y56" s="16">
        <v>864.1</v>
      </c>
      <c r="Z56" s="13">
        <v>861.5</v>
      </c>
      <c r="AA56" s="13">
        <v>842.4</v>
      </c>
      <c r="AB56" s="13">
        <v>825.5</v>
      </c>
      <c r="AC56" s="13">
        <v>819.3</v>
      </c>
      <c r="AD56" s="13">
        <v>828</v>
      </c>
    </row>
    <row r="57" spans="1:53" ht="16.5" customHeight="1">
      <c r="A57" s="9">
        <v>5321</v>
      </c>
      <c r="B57" s="18" t="s">
        <v>53</v>
      </c>
      <c r="C57" s="11" t="s">
        <v>0</v>
      </c>
      <c r="D57" s="11" t="s">
        <v>0</v>
      </c>
      <c r="E57" s="11" t="s">
        <v>0</v>
      </c>
      <c r="F57" s="11" t="s">
        <v>0</v>
      </c>
      <c r="G57" s="11" t="s">
        <v>0</v>
      </c>
      <c r="H57" s="11">
        <v>142.3</v>
      </c>
      <c r="I57" s="11">
        <v>163.2</v>
      </c>
      <c r="J57" s="11">
        <v>152.1</v>
      </c>
      <c r="K57" s="11">
        <v>151.1</v>
      </c>
      <c r="L57" s="11">
        <v>155.7</v>
      </c>
      <c r="M57" s="11">
        <v>162.7</v>
      </c>
      <c r="N57" s="11">
        <v>170.6</v>
      </c>
      <c r="O57" s="11">
        <v>179.8</v>
      </c>
      <c r="P57" s="11">
        <v>184.1</v>
      </c>
      <c r="Q57" s="11">
        <v>188.5</v>
      </c>
      <c r="R57" s="11">
        <v>198.6</v>
      </c>
      <c r="S57" s="11">
        <v>208.3</v>
      </c>
      <c r="T57" s="11">
        <v>207.6</v>
      </c>
      <c r="U57" s="11">
        <v>195.2</v>
      </c>
      <c r="V57" s="11">
        <v>192.6</v>
      </c>
      <c r="W57" s="11">
        <v>196.5</v>
      </c>
      <c r="X57" s="16">
        <v>198.5</v>
      </c>
      <c r="Y57" s="16">
        <v>198.5</v>
      </c>
      <c r="Z57" s="16">
        <v>195.7</v>
      </c>
      <c r="AA57" s="16">
        <v>192.5</v>
      </c>
      <c r="AB57" s="16">
        <v>168</v>
      </c>
      <c r="AC57" s="13">
        <v>160.5</v>
      </c>
      <c r="AD57" s="13">
        <v>165.2</v>
      </c>
      <c r="AE57" s="20"/>
      <c r="AF57" s="20"/>
      <c r="AG57" s="20"/>
      <c r="AH57" s="20"/>
      <c r="AI57" s="20"/>
      <c r="AJ57" s="20"/>
      <c r="AK57" s="20"/>
      <c r="AL57" s="20"/>
      <c r="AM57" s="20"/>
      <c r="AN57" s="20"/>
      <c r="AO57" s="20"/>
      <c r="AP57" s="20"/>
      <c r="AQ57" s="20"/>
      <c r="AR57" s="20"/>
      <c r="AS57" s="20"/>
      <c r="AT57" s="20"/>
      <c r="AU57" s="20"/>
      <c r="AV57" s="20"/>
      <c r="AW57" s="20"/>
      <c r="AX57" s="20"/>
      <c r="AY57" s="20"/>
      <c r="AZ57" s="20"/>
      <c r="BA57" s="20"/>
    </row>
    <row r="58" spans="1:50" ht="16.5" customHeight="1">
      <c r="A58" s="9">
        <v>5615</v>
      </c>
      <c r="B58" s="18" t="s">
        <v>54</v>
      </c>
      <c r="C58" s="11" t="s">
        <v>0</v>
      </c>
      <c r="D58" s="11" t="s">
        <v>0</v>
      </c>
      <c r="E58" s="11" t="s">
        <v>0</v>
      </c>
      <c r="F58" s="11" t="s">
        <v>0</v>
      </c>
      <c r="G58" s="11" t="s">
        <v>0</v>
      </c>
      <c r="H58" s="11" t="s">
        <v>0</v>
      </c>
      <c r="I58" s="11">
        <v>250</v>
      </c>
      <c r="J58" s="11">
        <v>240.2</v>
      </c>
      <c r="K58" s="11">
        <v>245.2</v>
      </c>
      <c r="L58" s="11">
        <v>255.7</v>
      </c>
      <c r="M58" s="11">
        <v>271.2</v>
      </c>
      <c r="N58" s="11">
        <v>280.8</v>
      </c>
      <c r="O58" s="11">
        <v>294.3</v>
      </c>
      <c r="P58" s="11">
        <v>302</v>
      </c>
      <c r="Q58" s="11">
        <v>304.3</v>
      </c>
      <c r="R58" s="11">
        <v>297</v>
      </c>
      <c r="S58" s="11">
        <v>298.6</v>
      </c>
      <c r="T58" s="11">
        <v>285.2</v>
      </c>
      <c r="U58" s="11">
        <v>252.2</v>
      </c>
      <c r="V58" s="11">
        <v>235.4</v>
      </c>
      <c r="W58" s="11">
        <v>226.4</v>
      </c>
      <c r="X58" s="16">
        <v>223.7</v>
      </c>
      <c r="Y58" s="16">
        <v>225.7</v>
      </c>
      <c r="Z58" s="16">
        <v>227.2</v>
      </c>
      <c r="AA58" s="16">
        <v>222.5</v>
      </c>
      <c r="AB58" s="16">
        <v>193.8</v>
      </c>
      <c r="AC58" s="13">
        <v>185.6</v>
      </c>
      <c r="AD58" s="13">
        <v>190.3</v>
      </c>
      <c r="AE58" s="20"/>
      <c r="AF58" s="20"/>
      <c r="AG58" s="20"/>
      <c r="AH58" s="20"/>
      <c r="AI58" s="20"/>
      <c r="AJ58" s="20"/>
      <c r="AK58" s="20"/>
      <c r="AL58" s="20"/>
      <c r="AM58" s="20"/>
      <c r="AN58" s="20"/>
      <c r="AO58" s="20"/>
      <c r="AP58" s="20"/>
      <c r="AQ58" s="20"/>
      <c r="AR58" s="20"/>
      <c r="AS58" s="20"/>
      <c r="AT58" s="20"/>
      <c r="AU58" s="20"/>
      <c r="AV58" s="20"/>
      <c r="AW58" s="20"/>
      <c r="AX58" s="20"/>
    </row>
    <row r="59" spans="1:50" ht="16.5" customHeight="1">
      <c r="A59" s="9">
        <v>6219</v>
      </c>
      <c r="B59" s="18" t="s">
        <v>55</v>
      </c>
      <c r="C59" s="11" t="s">
        <v>0</v>
      </c>
      <c r="D59" s="11" t="s">
        <v>0</v>
      </c>
      <c r="E59" s="11" t="s">
        <v>0</v>
      </c>
      <c r="F59" s="11" t="s">
        <v>0</v>
      </c>
      <c r="G59" s="11" t="s">
        <v>0</v>
      </c>
      <c r="H59" s="11" t="s">
        <v>0</v>
      </c>
      <c r="I59" s="11">
        <v>98.5</v>
      </c>
      <c r="J59" s="11">
        <v>107</v>
      </c>
      <c r="K59" s="11">
        <v>114</v>
      </c>
      <c r="L59" s="11">
        <v>124.5</v>
      </c>
      <c r="M59" s="11">
        <v>135.4</v>
      </c>
      <c r="N59" s="11">
        <v>143</v>
      </c>
      <c r="O59" s="11">
        <v>154</v>
      </c>
      <c r="P59" s="11">
        <v>164.1</v>
      </c>
      <c r="Q59" s="11">
        <v>170.5</v>
      </c>
      <c r="R59" s="11">
        <v>172.9</v>
      </c>
      <c r="S59" s="11">
        <v>173.1</v>
      </c>
      <c r="T59" s="11">
        <v>180.3</v>
      </c>
      <c r="U59" s="11">
        <v>186.7</v>
      </c>
      <c r="V59" s="11">
        <v>195</v>
      </c>
      <c r="W59" s="11">
        <v>199.9</v>
      </c>
      <c r="X59" s="11">
        <v>205.9</v>
      </c>
      <c r="Y59" s="11">
        <v>216.5</v>
      </c>
      <c r="Z59" s="11">
        <v>228.2</v>
      </c>
      <c r="AA59" s="11">
        <v>237.9</v>
      </c>
      <c r="AB59" s="11">
        <v>246</v>
      </c>
      <c r="AC59" s="13">
        <v>250.6</v>
      </c>
      <c r="AD59" s="13">
        <v>255.9</v>
      </c>
      <c r="AE59" s="20"/>
      <c r="AF59" s="20"/>
      <c r="AG59" s="20"/>
      <c r="AH59" s="20"/>
      <c r="AI59" s="20"/>
      <c r="AJ59" s="20"/>
      <c r="AK59" s="20"/>
      <c r="AL59" s="20"/>
      <c r="AM59" s="20"/>
      <c r="AN59" s="20"/>
      <c r="AO59" s="20"/>
      <c r="AP59" s="20"/>
      <c r="AQ59" s="20"/>
      <c r="AR59" s="20"/>
      <c r="AS59" s="20"/>
      <c r="AT59" s="20"/>
      <c r="AU59" s="20"/>
      <c r="AV59" s="20"/>
      <c r="AW59" s="20"/>
      <c r="AX59" s="20"/>
    </row>
    <row r="60" spans="1:50" ht="16.5" customHeight="1">
      <c r="A60" s="9">
        <v>8111</v>
      </c>
      <c r="B60" s="18" t="s">
        <v>57</v>
      </c>
      <c r="C60" s="11" t="s">
        <v>0</v>
      </c>
      <c r="D60" s="11" t="s">
        <v>0</v>
      </c>
      <c r="E60" s="11" t="s">
        <v>0</v>
      </c>
      <c r="F60" s="11" t="s">
        <v>0</v>
      </c>
      <c r="G60" s="11" t="s">
        <v>0</v>
      </c>
      <c r="H60" s="11" t="s">
        <v>0</v>
      </c>
      <c r="I60" s="11">
        <v>659.4</v>
      </c>
      <c r="J60" s="11">
        <v>636.4</v>
      </c>
      <c r="K60" s="11">
        <v>636.3</v>
      </c>
      <c r="L60" s="11">
        <v>669.9</v>
      </c>
      <c r="M60" s="11">
        <v>701.3</v>
      </c>
      <c r="N60" s="11">
        <v>737.9</v>
      </c>
      <c r="O60" s="11">
        <v>781.4</v>
      </c>
      <c r="P60" s="11">
        <v>810.5</v>
      </c>
      <c r="Q60" s="11">
        <v>828.3</v>
      </c>
      <c r="R60" s="11">
        <v>864.2</v>
      </c>
      <c r="S60" s="11">
        <v>888.1</v>
      </c>
      <c r="T60" s="11">
        <v>903.9</v>
      </c>
      <c r="U60" s="11">
        <v>899.6</v>
      </c>
      <c r="V60" s="11">
        <v>894.2</v>
      </c>
      <c r="W60" s="11">
        <v>890.6</v>
      </c>
      <c r="X60" s="11">
        <v>886.1</v>
      </c>
      <c r="Y60" s="11">
        <v>886.7</v>
      </c>
      <c r="Z60" s="11">
        <v>884.6</v>
      </c>
      <c r="AA60" s="11">
        <v>856.3</v>
      </c>
      <c r="AB60" s="11">
        <v>805.8</v>
      </c>
      <c r="AC60" s="13">
        <v>801.1</v>
      </c>
      <c r="AD60" s="13">
        <v>813.1</v>
      </c>
      <c r="AE60" s="20"/>
      <c r="AF60" s="20"/>
      <c r="AG60" s="20"/>
      <c r="AH60" s="20"/>
      <c r="AI60" s="20"/>
      <c r="AJ60" s="20"/>
      <c r="AK60" s="20"/>
      <c r="AL60" s="20"/>
      <c r="AM60" s="20"/>
      <c r="AN60" s="20"/>
      <c r="AO60" s="20"/>
      <c r="AP60" s="20"/>
      <c r="AQ60" s="20"/>
      <c r="AR60" s="20"/>
      <c r="AS60" s="20"/>
      <c r="AT60" s="20"/>
      <c r="AU60" s="20"/>
      <c r="AV60" s="20"/>
      <c r="AW60" s="20"/>
      <c r="AX60" s="20"/>
    </row>
    <row r="61" spans="1:50" ht="16.5" customHeight="1">
      <c r="A61" s="9">
        <v>81293</v>
      </c>
      <c r="B61" s="18" t="s">
        <v>56</v>
      </c>
      <c r="C61" s="11" t="s">
        <v>0</v>
      </c>
      <c r="D61" s="11" t="s">
        <v>0</v>
      </c>
      <c r="E61" s="11" t="s">
        <v>0</v>
      </c>
      <c r="F61" s="11" t="s">
        <v>0</v>
      </c>
      <c r="G61" s="11" t="s">
        <v>0</v>
      </c>
      <c r="H61" s="11" t="s">
        <v>0</v>
      </c>
      <c r="I61" s="11">
        <v>67.6</v>
      </c>
      <c r="J61" s="11">
        <v>68.5</v>
      </c>
      <c r="K61" s="11">
        <v>68</v>
      </c>
      <c r="L61" s="11">
        <v>70.2</v>
      </c>
      <c r="M61" s="11">
        <v>71.1</v>
      </c>
      <c r="N61" s="11">
        <v>74.8</v>
      </c>
      <c r="O61" s="11">
        <v>78.4</v>
      </c>
      <c r="P61" s="11">
        <v>81.8</v>
      </c>
      <c r="Q61" s="11">
        <v>84.7</v>
      </c>
      <c r="R61" s="11">
        <v>88.9</v>
      </c>
      <c r="S61" s="11">
        <v>92.8</v>
      </c>
      <c r="T61" s="11">
        <v>95.5</v>
      </c>
      <c r="U61" s="11">
        <v>95.9</v>
      </c>
      <c r="V61" s="11">
        <v>99.6</v>
      </c>
      <c r="W61" s="11">
        <v>101.8</v>
      </c>
      <c r="X61" s="11">
        <v>103.4</v>
      </c>
      <c r="Y61" s="11">
        <v>107.6</v>
      </c>
      <c r="Z61" s="11">
        <v>111</v>
      </c>
      <c r="AA61" s="11">
        <v>114.2</v>
      </c>
      <c r="AB61" s="11">
        <v>110.9</v>
      </c>
      <c r="AC61" s="13">
        <v>111</v>
      </c>
      <c r="AD61" s="13">
        <v>114.5</v>
      </c>
      <c r="AE61" s="20"/>
      <c r="AF61" s="20"/>
      <c r="AG61" s="20"/>
      <c r="AH61" s="20"/>
      <c r="AI61" s="20"/>
      <c r="AJ61" s="20"/>
      <c r="AK61" s="20"/>
      <c r="AL61" s="20"/>
      <c r="AM61" s="20"/>
      <c r="AN61" s="20"/>
      <c r="AO61" s="20"/>
      <c r="AP61" s="20"/>
      <c r="AQ61" s="20"/>
      <c r="AR61" s="20"/>
      <c r="AS61" s="20"/>
      <c r="AT61" s="20"/>
      <c r="AU61" s="20"/>
      <c r="AV61" s="20"/>
      <c r="AW61" s="20"/>
      <c r="AX61" s="20"/>
    </row>
    <row r="62" spans="1:49" ht="16.5" customHeight="1">
      <c r="A62" s="9">
        <v>912001</v>
      </c>
      <c r="B62" s="22" t="s">
        <v>25</v>
      </c>
      <c r="C62" s="29">
        <v>590.7</v>
      </c>
      <c r="D62" s="29">
        <v>618.5</v>
      </c>
      <c r="E62" s="29">
        <v>741.1</v>
      </c>
      <c r="F62" s="29">
        <v>699</v>
      </c>
      <c r="G62" s="29">
        <v>672.7</v>
      </c>
      <c r="H62" s="29">
        <v>749.6</v>
      </c>
      <c r="I62" s="29">
        <v>825.1</v>
      </c>
      <c r="J62" s="29">
        <v>813.2</v>
      </c>
      <c r="K62" s="29">
        <v>800</v>
      </c>
      <c r="L62" s="29">
        <v>793.2</v>
      </c>
      <c r="M62" s="29">
        <v>820.6</v>
      </c>
      <c r="N62" s="29">
        <v>849.9</v>
      </c>
      <c r="O62" s="29">
        <v>867.2</v>
      </c>
      <c r="P62" s="29">
        <v>866</v>
      </c>
      <c r="Q62" s="29">
        <v>880.5</v>
      </c>
      <c r="R62" s="5">
        <v>889.7</v>
      </c>
      <c r="S62" s="5">
        <v>879.7</v>
      </c>
      <c r="T62" s="5">
        <v>873</v>
      </c>
      <c r="U62" s="5">
        <v>842.4</v>
      </c>
      <c r="V62" s="5">
        <v>808.6</v>
      </c>
      <c r="W62" s="5">
        <v>782.1</v>
      </c>
      <c r="X62" s="5">
        <v>774.2</v>
      </c>
      <c r="Y62" s="5">
        <v>769.7</v>
      </c>
      <c r="Z62" s="5">
        <v>769.1</v>
      </c>
      <c r="AA62" s="5">
        <v>747.4</v>
      </c>
      <c r="AB62" s="5">
        <v>703.4</v>
      </c>
      <c r="AC62" s="5">
        <v>658.5</v>
      </c>
      <c r="AD62" s="5">
        <v>630.9</v>
      </c>
      <c r="AE62" s="20"/>
      <c r="AF62" s="20"/>
      <c r="AG62" s="20"/>
      <c r="AH62" s="20"/>
      <c r="AI62" s="20"/>
      <c r="AJ62" s="20"/>
      <c r="AK62" s="20"/>
      <c r="AL62" s="20"/>
      <c r="AM62" s="20"/>
      <c r="AN62" s="20"/>
      <c r="AO62" s="20"/>
      <c r="AP62" s="20"/>
      <c r="AQ62" s="20"/>
      <c r="AR62" s="20"/>
      <c r="AS62" s="20"/>
      <c r="AT62" s="20"/>
      <c r="AU62" s="20"/>
      <c r="AV62" s="20"/>
      <c r="AW62" s="20"/>
    </row>
    <row r="63" spans="1:49" s="7" customFormat="1" ht="16.5" customHeight="1">
      <c r="A63" s="30"/>
      <c r="B63" s="31" t="s">
        <v>76</v>
      </c>
      <c r="C63" s="29">
        <f aca="true" t="shared" si="1" ref="C63:V63">SUM(C64:C65)</f>
        <v>532</v>
      </c>
      <c r="D63" s="32">
        <f t="shared" si="1"/>
        <v>650.435</v>
      </c>
      <c r="E63" s="32">
        <f t="shared" si="1"/>
        <v>795.238</v>
      </c>
      <c r="F63" s="32">
        <f t="shared" si="1"/>
        <v>830.553</v>
      </c>
      <c r="G63" s="32">
        <f t="shared" si="1"/>
        <v>846.23</v>
      </c>
      <c r="H63" s="32">
        <f t="shared" si="1"/>
        <v>852.1949999999999</v>
      </c>
      <c r="I63" s="32">
        <f t="shared" si="1"/>
        <v>902.5939999999999</v>
      </c>
      <c r="J63" s="32">
        <f t="shared" si="1"/>
        <v>904.54</v>
      </c>
      <c r="K63" s="32">
        <f t="shared" si="1"/>
        <v>883.637</v>
      </c>
      <c r="L63" s="32">
        <f t="shared" si="1"/>
        <v>891.7410000000001</v>
      </c>
      <c r="M63" s="32">
        <f t="shared" si="1"/>
        <v>900.412</v>
      </c>
      <c r="N63" s="32">
        <f t="shared" si="1"/>
        <v>899.386</v>
      </c>
      <c r="O63" s="33" t="s">
        <v>0</v>
      </c>
      <c r="P63" s="32">
        <f t="shared" si="1"/>
        <v>895.0949999999999</v>
      </c>
      <c r="Q63" s="32">
        <f t="shared" si="1"/>
        <v>841.702</v>
      </c>
      <c r="R63" s="32">
        <f t="shared" si="1"/>
        <v>862.465</v>
      </c>
      <c r="S63" s="32">
        <f t="shared" si="1"/>
        <v>873.3059999999999</v>
      </c>
      <c r="T63" s="32">
        <f t="shared" si="1"/>
        <v>890.274</v>
      </c>
      <c r="U63" s="32">
        <f t="shared" si="1"/>
        <v>931.569</v>
      </c>
      <c r="V63" s="32">
        <f t="shared" si="1"/>
        <v>893.98</v>
      </c>
      <c r="W63" s="32">
        <f aca="true" t="shared" si="2" ref="W63:AC63">SUM(W64:W65)</f>
        <v>887.7959999999999</v>
      </c>
      <c r="X63" s="32">
        <f t="shared" si="2"/>
        <v>888.28</v>
      </c>
      <c r="Y63" s="32">
        <f t="shared" si="2"/>
        <v>885.16</v>
      </c>
      <c r="Z63" s="32">
        <f t="shared" si="2"/>
        <v>889.851</v>
      </c>
      <c r="AA63" s="33">
        <f t="shared" si="2"/>
        <v>894.7919999999999</v>
      </c>
      <c r="AB63" s="33">
        <f t="shared" si="2"/>
        <v>902.413</v>
      </c>
      <c r="AC63" s="33">
        <f t="shared" si="2"/>
        <v>911.476</v>
      </c>
      <c r="AD63" s="33" t="s">
        <v>0</v>
      </c>
      <c r="AE63" s="20"/>
      <c r="AF63" s="20"/>
      <c r="AG63" s="20"/>
      <c r="AH63" s="20"/>
      <c r="AI63" s="20"/>
      <c r="AJ63" s="20"/>
      <c r="AK63" s="20"/>
      <c r="AL63" s="20"/>
      <c r="AM63" s="20"/>
      <c r="AN63" s="20"/>
      <c r="AO63" s="20"/>
      <c r="AP63" s="20"/>
      <c r="AQ63" s="20"/>
      <c r="AR63" s="20"/>
      <c r="AS63" s="20"/>
      <c r="AT63" s="20"/>
      <c r="AU63" s="20"/>
      <c r="AV63" s="20"/>
      <c r="AW63" s="20"/>
    </row>
    <row r="64" spans="1:49" ht="16.5" customHeight="1">
      <c r="A64" s="34"/>
      <c r="B64" s="35" t="s">
        <v>78</v>
      </c>
      <c r="C64" s="11" t="s">
        <v>0</v>
      </c>
      <c r="D64" s="11" t="s">
        <v>0</v>
      </c>
      <c r="E64" s="11">
        <v>104</v>
      </c>
      <c r="F64" s="11">
        <v>112</v>
      </c>
      <c r="G64" s="11">
        <v>111.791</v>
      </c>
      <c r="H64" s="11">
        <v>99.993</v>
      </c>
      <c r="I64" s="11">
        <v>104.304</v>
      </c>
      <c r="J64" s="11">
        <v>108.275</v>
      </c>
      <c r="K64" s="11">
        <v>109.982</v>
      </c>
      <c r="L64" s="11">
        <v>108.777</v>
      </c>
      <c r="M64" s="11">
        <v>102.633</v>
      </c>
      <c r="N64" s="11">
        <v>101</v>
      </c>
      <c r="O64" s="11">
        <v>99.21</v>
      </c>
      <c r="P64" s="11">
        <v>98.242</v>
      </c>
      <c r="Q64" s="36">
        <v>69.21</v>
      </c>
      <c r="R64" s="36">
        <v>65.399</v>
      </c>
      <c r="S64" s="36">
        <v>64.026</v>
      </c>
      <c r="T64" s="36">
        <v>65.938</v>
      </c>
      <c r="U64" s="36">
        <v>99.251</v>
      </c>
      <c r="V64" s="11">
        <v>58.951</v>
      </c>
      <c r="W64" s="13">
        <v>57.342</v>
      </c>
      <c r="X64" s="16">
        <v>55.746</v>
      </c>
      <c r="Y64" s="11">
        <v>54.006</v>
      </c>
      <c r="Z64" s="13">
        <v>54.383</v>
      </c>
      <c r="AA64" s="13">
        <v>55.589</v>
      </c>
      <c r="AB64" s="13">
        <v>57.793</v>
      </c>
      <c r="AC64" s="13">
        <v>58.249</v>
      </c>
      <c r="AD64" s="13" t="s">
        <v>0</v>
      </c>
      <c r="AE64" s="20"/>
      <c r="AF64" s="20"/>
      <c r="AG64" s="20"/>
      <c r="AH64" s="20"/>
      <c r="AI64" s="20"/>
      <c r="AJ64" s="20"/>
      <c r="AK64" s="20"/>
      <c r="AL64" s="20"/>
      <c r="AM64" s="20"/>
      <c r="AN64" s="20"/>
      <c r="AO64" s="20"/>
      <c r="AP64" s="20"/>
      <c r="AQ64" s="20"/>
      <c r="AR64" s="20"/>
      <c r="AS64" s="20"/>
      <c r="AT64" s="20"/>
      <c r="AU64" s="20"/>
      <c r="AV64" s="20"/>
      <c r="AW64" s="20"/>
    </row>
    <row r="65" spans="1:49" ht="16.5" customHeight="1" thickBot="1">
      <c r="A65" s="37"/>
      <c r="B65" s="38" t="s">
        <v>80</v>
      </c>
      <c r="C65" s="39">
        <v>532</v>
      </c>
      <c r="D65" s="40">
        <v>650.435</v>
      </c>
      <c r="E65" s="40">
        <v>691.238</v>
      </c>
      <c r="F65" s="40">
        <v>718.553</v>
      </c>
      <c r="G65" s="40">
        <v>734.439</v>
      </c>
      <c r="H65" s="40">
        <v>752.202</v>
      </c>
      <c r="I65" s="40">
        <v>798.29</v>
      </c>
      <c r="J65" s="40">
        <v>796.265</v>
      </c>
      <c r="K65" s="40">
        <v>773.655</v>
      </c>
      <c r="L65" s="40">
        <v>782.964</v>
      </c>
      <c r="M65" s="40">
        <v>797.779</v>
      </c>
      <c r="N65" s="40">
        <v>798.386</v>
      </c>
      <c r="O65" s="41" t="s">
        <v>0</v>
      </c>
      <c r="P65" s="40">
        <v>796.853</v>
      </c>
      <c r="Q65" s="40">
        <v>772.492</v>
      </c>
      <c r="R65" s="40">
        <v>797.066</v>
      </c>
      <c r="S65" s="40">
        <v>809.28</v>
      </c>
      <c r="T65" s="40">
        <v>824.336</v>
      </c>
      <c r="U65" s="40">
        <v>832.318</v>
      </c>
      <c r="V65" s="40">
        <v>835.029</v>
      </c>
      <c r="W65" s="40">
        <v>830.454</v>
      </c>
      <c r="X65" s="40">
        <v>832.534</v>
      </c>
      <c r="Y65" s="40">
        <v>831.154</v>
      </c>
      <c r="Z65" s="40">
        <v>835.468</v>
      </c>
      <c r="AA65" s="41">
        <v>839.203</v>
      </c>
      <c r="AB65" s="41">
        <v>844.62</v>
      </c>
      <c r="AC65" s="41">
        <v>853.227</v>
      </c>
      <c r="AD65" s="41" t="s">
        <v>0</v>
      </c>
      <c r="AE65" s="20"/>
      <c r="AF65" s="20"/>
      <c r="AG65" s="20"/>
      <c r="AH65" s="20"/>
      <c r="AI65" s="20"/>
      <c r="AJ65" s="20"/>
      <c r="AK65" s="20"/>
      <c r="AL65" s="20"/>
      <c r="AM65" s="20"/>
      <c r="AN65" s="20"/>
      <c r="AO65" s="20"/>
      <c r="AP65" s="20"/>
      <c r="AQ65" s="20"/>
      <c r="AR65" s="20"/>
      <c r="AS65" s="20"/>
      <c r="AT65" s="20"/>
      <c r="AU65" s="20"/>
      <c r="AV65" s="20"/>
      <c r="AW65" s="20"/>
    </row>
    <row r="66" spans="1:30" s="45" customFormat="1" ht="12.75" customHeight="1">
      <c r="A66" s="81" t="s">
        <v>68</v>
      </c>
      <c r="B66" s="82"/>
      <c r="C66" s="82"/>
      <c r="D66" s="82"/>
      <c r="E66" s="82"/>
      <c r="F66" s="82"/>
      <c r="G66" s="82"/>
      <c r="H66" s="82"/>
      <c r="I66" s="82"/>
      <c r="J66" s="82"/>
      <c r="K66" s="42"/>
      <c r="L66" s="42"/>
      <c r="M66" s="42"/>
      <c r="N66" s="42"/>
      <c r="O66" s="43"/>
      <c r="P66" s="42"/>
      <c r="Q66" s="42"/>
      <c r="R66" s="44"/>
      <c r="S66" s="44"/>
      <c r="T66" s="44"/>
      <c r="U66" s="44"/>
      <c r="X66" s="46"/>
      <c r="Y66" s="13"/>
      <c r="AC66" s="47"/>
      <c r="AD66" s="47"/>
    </row>
    <row r="67" spans="1:30" s="48" customFormat="1" ht="12.75" customHeight="1">
      <c r="A67" s="83"/>
      <c r="B67" s="69"/>
      <c r="C67" s="69"/>
      <c r="D67" s="69"/>
      <c r="E67" s="69"/>
      <c r="F67" s="69"/>
      <c r="G67" s="69"/>
      <c r="H67" s="69"/>
      <c r="I67" s="69"/>
      <c r="J67" s="69"/>
      <c r="L67" s="49"/>
      <c r="M67" s="49"/>
      <c r="N67" s="49"/>
      <c r="P67" s="49"/>
      <c r="Q67" s="47"/>
      <c r="R67" s="47"/>
      <c r="S67" s="47"/>
      <c r="T67" s="47"/>
      <c r="U67" s="47"/>
      <c r="V67" s="47"/>
      <c r="W67" s="47"/>
      <c r="X67" s="47"/>
      <c r="Y67" s="13"/>
      <c r="AC67" s="47"/>
      <c r="AD67" s="47"/>
    </row>
    <row r="68" spans="1:30" s="48" customFormat="1" ht="12.75" customHeight="1">
      <c r="A68" s="76" t="s">
        <v>7</v>
      </c>
      <c r="B68" s="76"/>
      <c r="C68" s="76"/>
      <c r="D68" s="76"/>
      <c r="E68" s="76"/>
      <c r="F68" s="76"/>
      <c r="G68" s="76"/>
      <c r="H68" s="76"/>
      <c r="I68" s="76"/>
      <c r="J68" s="76"/>
      <c r="L68" s="50"/>
      <c r="M68" s="50"/>
      <c r="N68" s="50"/>
      <c r="O68" s="50"/>
      <c r="P68" s="50"/>
      <c r="Q68" s="47"/>
      <c r="R68" s="47"/>
      <c r="S68" s="47"/>
      <c r="T68" s="47"/>
      <c r="U68" s="47"/>
      <c r="V68" s="47"/>
      <c r="W68" s="47"/>
      <c r="X68" s="47"/>
      <c r="Y68" s="13"/>
      <c r="AC68" s="47"/>
      <c r="AD68" s="47"/>
    </row>
    <row r="69" spans="1:30" s="48" customFormat="1" ht="12.75" customHeight="1">
      <c r="A69" s="72" t="s">
        <v>8</v>
      </c>
      <c r="B69" s="72"/>
      <c r="C69" s="72"/>
      <c r="D69" s="72"/>
      <c r="E69" s="72"/>
      <c r="F69" s="72"/>
      <c r="G69" s="72"/>
      <c r="H69" s="72"/>
      <c r="I69" s="72"/>
      <c r="J69" s="72"/>
      <c r="L69" s="51"/>
      <c r="M69" s="51"/>
      <c r="N69" s="51"/>
      <c r="O69" s="51"/>
      <c r="P69" s="51"/>
      <c r="Q69" s="47"/>
      <c r="R69" s="47"/>
      <c r="S69" s="47"/>
      <c r="T69" s="47"/>
      <c r="U69" s="47"/>
      <c r="V69" s="47"/>
      <c r="W69" s="47"/>
      <c r="X69" s="47"/>
      <c r="Y69" s="13"/>
      <c r="AC69" s="47"/>
      <c r="AD69" s="47"/>
    </row>
    <row r="70" spans="1:30" s="48" customFormat="1" ht="12.75" customHeight="1">
      <c r="A70" s="72" t="s">
        <v>72</v>
      </c>
      <c r="B70" s="84"/>
      <c r="C70" s="84"/>
      <c r="D70" s="84"/>
      <c r="E70" s="84"/>
      <c r="F70" s="84"/>
      <c r="G70" s="84"/>
      <c r="H70" s="84"/>
      <c r="I70" s="84"/>
      <c r="J70" s="84"/>
      <c r="L70" s="51"/>
      <c r="M70" s="51"/>
      <c r="N70" s="51"/>
      <c r="O70" s="51"/>
      <c r="P70" s="51"/>
      <c r="Q70" s="47"/>
      <c r="R70" s="47"/>
      <c r="S70" s="47"/>
      <c r="T70" s="47"/>
      <c r="U70" s="47"/>
      <c r="V70" s="47"/>
      <c r="W70" s="47"/>
      <c r="X70" s="47"/>
      <c r="Y70" s="13"/>
      <c r="AC70" s="47"/>
      <c r="AD70" s="47"/>
    </row>
    <row r="71" spans="1:25" s="48" customFormat="1" ht="12.75" customHeight="1">
      <c r="A71" s="72" t="s">
        <v>74</v>
      </c>
      <c r="B71" s="72"/>
      <c r="C71" s="72"/>
      <c r="D71" s="72"/>
      <c r="E71" s="72"/>
      <c r="F71" s="72"/>
      <c r="G71" s="72"/>
      <c r="H71" s="72"/>
      <c r="I71" s="72"/>
      <c r="J71" s="69"/>
      <c r="L71" s="51"/>
      <c r="M71" s="51"/>
      <c r="N71" s="51"/>
      <c r="O71" s="51"/>
      <c r="P71" s="51"/>
      <c r="Q71" s="47"/>
      <c r="R71" s="47"/>
      <c r="S71" s="47"/>
      <c r="T71" s="47"/>
      <c r="U71" s="47"/>
      <c r="V71" s="47"/>
      <c r="W71" s="47"/>
      <c r="X71" s="47"/>
      <c r="Y71" s="13"/>
    </row>
    <row r="72" spans="1:25" s="48" customFormat="1" ht="12.75" customHeight="1">
      <c r="A72" s="72" t="s">
        <v>81</v>
      </c>
      <c r="B72" s="72"/>
      <c r="C72" s="72"/>
      <c r="D72" s="72"/>
      <c r="E72" s="72"/>
      <c r="F72" s="72"/>
      <c r="G72" s="72"/>
      <c r="H72" s="72"/>
      <c r="I72" s="72"/>
      <c r="J72" s="69"/>
      <c r="K72" s="51"/>
      <c r="L72" s="51"/>
      <c r="M72" s="51"/>
      <c r="N72" s="51"/>
      <c r="O72" s="51"/>
      <c r="P72" s="51"/>
      <c r="Q72" s="51"/>
      <c r="R72" s="52"/>
      <c r="S72" s="52"/>
      <c r="T72" s="52"/>
      <c r="U72" s="52"/>
      <c r="X72" s="46"/>
      <c r="Y72" s="13"/>
    </row>
    <row r="73" spans="1:25" s="48" customFormat="1" ht="12.75" customHeight="1">
      <c r="A73" s="76" t="s">
        <v>77</v>
      </c>
      <c r="B73" s="69"/>
      <c r="C73" s="69"/>
      <c r="D73" s="69"/>
      <c r="E73" s="69"/>
      <c r="F73" s="69"/>
      <c r="G73" s="69"/>
      <c r="H73" s="69"/>
      <c r="I73" s="69"/>
      <c r="J73" s="69"/>
      <c r="K73" s="51"/>
      <c r="L73" s="51"/>
      <c r="M73" s="51"/>
      <c r="N73" s="51"/>
      <c r="O73" s="51"/>
      <c r="P73" s="51"/>
      <c r="Q73" s="51"/>
      <c r="R73" s="52"/>
      <c r="S73" s="52"/>
      <c r="T73" s="52"/>
      <c r="U73" s="52"/>
      <c r="X73" s="46"/>
      <c r="Y73" s="13"/>
    </row>
    <row r="74" spans="1:25" s="48" customFormat="1" ht="25.5" customHeight="1">
      <c r="A74" s="77" t="s">
        <v>84</v>
      </c>
      <c r="B74" s="69"/>
      <c r="C74" s="69"/>
      <c r="D74" s="69"/>
      <c r="E74" s="69"/>
      <c r="F74" s="69"/>
      <c r="G74" s="69"/>
      <c r="H74" s="69"/>
      <c r="I74" s="69"/>
      <c r="J74" s="69"/>
      <c r="K74" s="53"/>
      <c r="L74" s="53"/>
      <c r="M74" s="53"/>
      <c r="N74" s="53"/>
      <c r="O74" s="53"/>
      <c r="P74" s="53"/>
      <c r="Q74" s="53"/>
      <c r="R74" s="52"/>
      <c r="S74" s="52"/>
      <c r="T74" s="52"/>
      <c r="U74" s="52"/>
      <c r="X74" s="46"/>
      <c r="Y74" s="13"/>
    </row>
    <row r="75" spans="1:25" s="48" customFormat="1" ht="38.25" customHeight="1">
      <c r="A75" s="72" t="s">
        <v>82</v>
      </c>
      <c r="B75" s="72"/>
      <c r="C75" s="72"/>
      <c r="D75" s="72"/>
      <c r="E75" s="72"/>
      <c r="F75" s="69"/>
      <c r="G75" s="69"/>
      <c r="H75" s="69"/>
      <c r="I75" s="69"/>
      <c r="J75" s="69"/>
      <c r="K75" s="51"/>
      <c r="L75" s="51"/>
      <c r="M75" s="53"/>
      <c r="N75" s="53"/>
      <c r="O75" s="53"/>
      <c r="P75" s="53"/>
      <c r="Q75" s="53"/>
      <c r="R75" s="52"/>
      <c r="S75" s="52"/>
      <c r="T75" s="52"/>
      <c r="U75" s="52"/>
      <c r="X75" s="46"/>
      <c r="Y75" s="13"/>
    </row>
    <row r="76" spans="1:25" s="48" customFormat="1" ht="12.75" customHeight="1">
      <c r="A76" s="76" t="s">
        <v>79</v>
      </c>
      <c r="B76" s="69"/>
      <c r="C76" s="69"/>
      <c r="D76" s="69"/>
      <c r="E76" s="69"/>
      <c r="F76" s="69"/>
      <c r="G76" s="69"/>
      <c r="H76" s="69"/>
      <c r="I76" s="69"/>
      <c r="J76" s="69"/>
      <c r="K76" s="51"/>
      <c r="L76" s="51"/>
      <c r="M76" s="53"/>
      <c r="N76" s="53"/>
      <c r="O76" s="53"/>
      <c r="P76" s="53"/>
      <c r="Q76" s="53"/>
      <c r="R76" s="52"/>
      <c r="S76" s="52"/>
      <c r="T76" s="52"/>
      <c r="U76" s="52"/>
      <c r="X76" s="46"/>
      <c r="Y76" s="13"/>
    </row>
    <row r="77" spans="1:25" s="48" customFormat="1" ht="12.75" customHeight="1">
      <c r="A77" s="73"/>
      <c r="B77" s="71"/>
      <c r="C77" s="71"/>
      <c r="D77" s="71"/>
      <c r="E77" s="71"/>
      <c r="F77" s="71"/>
      <c r="G77" s="71"/>
      <c r="H77" s="71"/>
      <c r="I77" s="71"/>
      <c r="J77" s="71"/>
      <c r="K77" s="51"/>
      <c r="L77" s="51"/>
      <c r="M77" s="53"/>
      <c r="N77" s="53"/>
      <c r="O77" s="53"/>
      <c r="P77" s="53"/>
      <c r="Q77" s="53"/>
      <c r="R77" s="52"/>
      <c r="S77" s="52"/>
      <c r="T77" s="52"/>
      <c r="U77" s="52"/>
      <c r="X77" s="46"/>
      <c r="Y77" s="13"/>
    </row>
    <row r="78" spans="1:25" s="48" customFormat="1" ht="12.75" customHeight="1">
      <c r="A78" s="74" t="s">
        <v>69</v>
      </c>
      <c r="B78" s="74"/>
      <c r="C78" s="74"/>
      <c r="D78" s="74"/>
      <c r="E78" s="74"/>
      <c r="F78" s="74"/>
      <c r="G78" s="74"/>
      <c r="H78" s="74"/>
      <c r="I78" s="74"/>
      <c r="J78" s="74"/>
      <c r="K78" s="51"/>
      <c r="L78" s="51"/>
      <c r="M78" s="53"/>
      <c r="N78" s="53"/>
      <c r="O78" s="53"/>
      <c r="P78" s="53"/>
      <c r="Q78" s="53"/>
      <c r="R78" s="52"/>
      <c r="S78" s="52"/>
      <c r="T78" s="52"/>
      <c r="U78" s="52"/>
      <c r="X78" s="46"/>
      <c r="Y78" s="13"/>
    </row>
    <row r="79" spans="1:25" s="48" customFormat="1" ht="12.75" customHeight="1">
      <c r="A79" s="69" t="s">
        <v>83</v>
      </c>
      <c r="B79" s="69"/>
      <c r="C79" s="69"/>
      <c r="D79" s="69"/>
      <c r="E79" s="69"/>
      <c r="F79" s="69"/>
      <c r="G79" s="69"/>
      <c r="H79" s="69"/>
      <c r="I79" s="69"/>
      <c r="J79" s="69"/>
      <c r="K79" s="51"/>
      <c r="L79" s="51"/>
      <c r="M79" s="53"/>
      <c r="N79" s="53"/>
      <c r="O79" s="53"/>
      <c r="P79" s="53"/>
      <c r="Q79" s="53"/>
      <c r="R79" s="52"/>
      <c r="S79" s="52"/>
      <c r="T79" s="52"/>
      <c r="U79" s="52"/>
      <c r="X79" s="46"/>
      <c r="Y79" s="13"/>
    </row>
    <row r="80" spans="1:25" s="48" customFormat="1" ht="25.5" customHeight="1">
      <c r="A80" s="69" t="s">
        <v>70</v>
      </c>
      <c r="B80" s="69"/>
      <c r="C80" s="69"/>
      <c r="D80" s="69"/>
      <c r="E80" s="69"/>
      <c r="F80" s="69"/>
      <c r="G80" s="69"/>
      <c r="H80" s="69"/>
      <c r="I80" s="69"/>
      <c r="J80" s="69"/>
      <c r="K80" s="51"/>
      <c r="L80" s="51"/>
      <c r="M80" s="53"/>
      <c r="N80" s="53"/>
      <c r="O80" s="53"/>
      <c r="P80" s="53"/>
      <c r="Q80" s="53"/>
      <c r="R80" s="52"/>
      <c r="S80" s="52"/>
      <c r="T80" s="52"/>
      <c r="U80" s="52"/>
      <c r="X80" s="46"/>
      <c r="Y80" s="13"/>
    </row>
    <row r="81" spans="1:25" s="48" customFormat="1" ht="38.25" customHeight="1">
      <c r="A81" s="69" t="s">
        <v>85</v>
      </c>
      <c r="B81" s="75"/>
      <c r="C81" s="75"/>
      <c r="D81" s="75"/>
      <c r="E81" s="75"/>
      <c r="F81" s="75"/>
      <c r="G81" s="75"/>
      <c r="H81" s="75"/>
      <c r="I81" s="75"/>
      <c r="J81" s="75"/>
      <c r="K81" s="51"/>
      <c r="L81" s="51"/>
      <c r="M81" s="53"/>
      <c r="N81" s="53"/>
      <c r="O81" s="53"/>
      <c r="P81" s="53"/>
      <c r="Q81" s="53"/>
      <c r="R81" s="52"/>
      <c r="S81" s="52"/>
      <c r="T81" s="52"/>
      <c r="U81" s="52"/>
      <c r="X81" s="46"/>
      <c r="Y81" s="13"/>
    </row>
    <row r="82" spans="1:25" s="48" customFormat="1" ht="12.75" customHeight="1">
      <c r="A82" s="70"/>
      <c r="B82" s="71"/>
      <c r="C82" s="71"/>
      <c r="D82" s="71"/>
      <c r="E82" s="71"/>
      <c r="F82" s="71"/>
      <c r="G82" s="71"/>
      <c r="H82" s="71"/>
      <c r="I82" s="71"/>
      <c r="J82" s="71"/>
      <c r="K82" s="51"/>
      <c r="L82" s="51"/>
      <c r="M82" s="53"/>
      <c r="N82" s="53"/>
      <c r="O82" s="53"/>
      <c r="P82" s="53"/>
      <c r="Q82" s="53"/>
      <c r="R82" s="52"/>
      <c r="S82" s="52"/>
      <c r="T82" s="52"/>
      <c r="U82" s="52"/>
      <c r="X82" s="46"/>
      <c r="Y82" s="13"/>
    </row>
    <row r="83" spans="1:25" s="48" customFormat="1" ht="12.75" customHeight="1">
      <c r="A83" s="68" t="s">
        <v>4</v>
      </c>
      <c r="B83" s="68"/>
      <c r="C83" s="68"/>
      <c r="D83" s="68"/>
      <c r="E83" s="68"/>
      <c r="F83" s="68"/>
      <c r="G83" s="68"/>
      <c r="H83" s="68"/>
      <c r="I83" s="68"/>
      <c r="J83" s="69"/>
      <c r="K83" s="51"/>
      <c r="L83" s="51"/>
      <c r="M83" s="51"/>
      <c r="N83" s="51"/>
      <c r="O83" s="51"/>
      <c r="P83" s="51"/>
      <c r="Q83" s="51"/>
      <c r="R83" s="52"/>
      <c r="S83" s="52"/>
      <c r="T83" s="52"/>
      <c r="U83" s="52"/>
      <c r="X83" s="46"/>
      <c r="Y83" s="13"/>
    </row>
    <row r="84" spans="1:25" s="48" customFormat="1" ht="12.75" customHeight="1">
      <c r="A84" s="68" t="s">
        <v>3</v>
      </c>
      <c r="B84" s="68"/>
      <c r="C84" s="68"/>
      <c r="D84" s="68"/>
      <c r="E84" s="68"/>
      <c r="F84" s="68"/>
      <c r="G84" s="68"/>
      <c r="H84" s="68"/>
      <c r="I84" s="68"/>
      <c r="J84" s="69"/>
      <c r="K84" s="53"/>
      <c r="L84" s="53"/>
      <c r="M84" s="51"/>
      <c r="N84" s="51"/>
      <c r="O84" s="51"/>
      <c r="P84" s="51"/>
      <c r="Q84" s="51"/>
      <c r="R84" s="52"/>
      <c r="S84" s="52"/>
      <c r="T84" s="52"/>
      <c r="U84" s="52"/>
      <c r="X84" s="46"/>
      <c r="Y84" s="13"/>
    </row>
    <row r="85" spans="1:25" s="48" customFormat="1" ht="12.75" customHeight="1">
      <c r="A85" s="85" t="s">
        <v>96</v>
      </c>
      <c r="B85" s="85"/>
      <c r="C85" s="85"/>
      <c r="D85" s="85"/>
      <c r="E85" s="85"/>
      <c r="F85" s="69"/>
      <c r="G85" s="69"/>
      <c r="H85" s="69"/>
      <c r="I85" s="69"/>
      <c r="J85" s="69"/>
      <c r="K85" s="53"/>
      <c r="L85" s="53"/>
      <c r="M85" s="51"/>
      <c r="N85" s="51"/>
      <c r="O85" s="51"/>
      <c r="P85" s="51"/>
      <c r="Q85" s="51"/>
      <c r="R85" s="52"/>
      <c r="S85" s="52"/>
      <c r="T85" s="52"/>
      <c r="U85" s="52"/>
      <c r="X85" s="46"/>
      <c r="Y85" s="13"/>
    </row>
    <row r="86" spans="1:25" s="48" customFormat="1" ht="12.75" customHeight="1">
      <c r="A86" s="88"/>
      <c r="B86" s="88"/>
      <c r="C86" s="88"/>
      <c r="D86" s="88"/>
      <c r="E86" s="88"/>
      <c r="F86" s="88"/>
      <c r="G86" s="88"/>
      <c r="H86" s="88"/>
      <c r="I86" s="88"/>
      <c r="J86" s="89"/>
      <c r="K86" s="53"/>
      <c r="L86" s="53"/>
      <c r="M86" s="51"/>
      <c r="N86" s="51"/>
      <c r="O86" s="51"/>
      <c r="P86" s="51"/>
      <c r="Q86" s="51"/>
      <c r="R86" s="52"/>
      <c r="S86" s="52"/>
      <c r="T86" s="52"/>
      <c r="U86" s="52"/>
      <c r="X86" s="46"/>
      <c r="Y86" s="13"/>
    </row>
    <row r="87" spans="1:25" s="48" customFormat="1" ht="12.75" customHeight="1">
      <c r="A87" s="68" t="s">
        <v>1</v>
      </c>
      <c r="B87" s="68"/>
      <c r="C87" s="68"/>
      <c r="D87" s="68"/>
      <c r="E87" s="68"/>
      <c r="F87" s="68"/>
      <c r="G87" s="68"/>
      <c r="H87" s="68"/>
      <c r="I87" s="68"/>
      <c r="J87" s="69"/>
      <c r="K87" s="49"/>
      <c r="L87" s="49"/>
      <c r="M87" s="51"/>
      <c r="N87" s="51"/>
      <c r="O87" s="51"/>
      <c r="P87" s="51"/>
      <c r="Q87" s="51"/>
      <c r="R87" s="52"/>
      <c r="S87" s="52"/>
      <c r="T87" s="52"/>
      <c r="U87" s="52"/>
      <c r="X87" s="46"/>
      <c r="Y87" s="13"/>
    </row>
    <row r="88" spans="1:25" s="48" customFormat="1" ht="12.75" customHeight="1">
      <c r="A88" s="87" t="s">
        <v>2</v>
      </c>
      <c r="B88" s="87"/>
      <c r="C88" s="87"/>
      <c r="D88" s="87"/>
      <c r="E88" s="87"/>
      <c r="F88" s="87"/>
      <c r="G88" s="87"/>
      <c r="H88" s="87"/>
      <c r="I88" s="87"/>
      <c r="J88" s="69"/>
      <c r="K88" s="54"/>
      <c r="L88" s="54"/>
      <c r="M88" s="53"/>
      <c r="N88" s="53"/>
      <c r="O88" s="53"/>
      <c r="P88" s="53"/>
      <c r="Q88" s="53"/>
      <c r="R88" s="52"/>
      <c r="S88" s="52"/>
      <c r="T88" s="52"/>
      <c r="U88" s="52"/>
      <c r="X88" s="46"/>
      <c r="Y88" s="13"/>
    </row>
    <row r="89" spans="1:25" s="48" customFormat="1" ht="25.5" customHeight="1">
      <c r="A89" s="85" t="s">
        <v>34</v>
      </c>
      <c r="B89" s="85"/>
      <c r="C89" s="85"/>
      <c r="D89" s="85"/>
      <c r="E89" s="85"/>
      <c r="F89" s="69"/>
      <c r="G89" s="69"/>
      <c r="H89" s="69"/>
      <c r="I89" s="69"/>
      <c r="J89" s="69"/>
      <c r="K89" s="54"/>
      <c r="L89" s="54"/>
      <c r="M89" s="49"/>
      <c r="N89" s="49"/>
      <c r="O89" s="49"/>
      <c r="P89" s="49"/>
      <c r="Q89" s="49"/>
      <c r="R89" s="52"/>
      <c r="S89" s="52"/>
      <c r="T89" s="52"/>
      <c r="U89" s="52"/>
      <c r="X89" s="46"/>
      <c r="Y89" s="13"/>
    </row>
    <row r="90" spans="1:25" s="48" customFormat="1" ht="12.75" customHeight="1">
      <c r="A90" s="85" t="s">
        <v>5</v>
      </c>
      <c r="B90" s="85"/>
      <c r="C90" s="85"/>
      <c r="D90" s="85"/>
      <c r="E90" s="85"/>
      <c r="F90" s="69"/>
      <c r="G90" s="69"/>
      <c r="H90" s="69"/>
      <c r="I90" s="69"/>
      <c r="J90" s="69"/>
      <c r="K90" s="55"/>
      <c r="L90" s="55"/>
      <c r="M90" s="56"/>
      <c r="N90" s="56"/>
      <c r="O90" s="56"/>
      <c r="P90" s="56"/>
      <c r="Q90" s="56"/>
      <c r="R90" s="52"/>
      <c r="S90" s="52"/>
      <c r="T90" s="52"/>
      <c r="U90" s="52"/>
      <c r="X90" s="46"/>
      <c r="Y90" s="13"/>
    </row>
    <row r="91" spans="1:25" s="48" customFormat="1" ht="12.75" customHeight="1">
      <c r="A91" s="86" t="s">
        <v>35</v>
      </c>
      <c r="B91" s="69"/>
      <c r="C91" s="69"/>
      <c r="D91" s="69"/>
      <c r="E91" s="69"/>
      <c r="F91" s="69"/>
      <c r="G91" s="69"/>
      <c r="H91" s="69"/>
      <c r="I91" s="69"/>
      <c r="J91" s="69"/>
      <c r="K91" s="55"/>
      <c r="L91" s="55"/>
      <c r="M91" s="54"/>
      <c r="N91" s="54"/>
      <c r="O91" s="54"/>
      <c r="P91" s="54"/>
      <c r="Q91" s="54"/>
      <c r="R91" s="52"/>
      <c r="S91" s="52"/>
      <c r="T91" s="52"/>
      <c r="U91" s="52"/>
      <c r="X91" s="46"/>
      <c r="Y91" s="13"/>
    </row>
    <row r="92" spans="1:25" s="48" customFormat="1" ht="12.75" customHeight="1">
      <c r="A92" s="86" t="s">
        <v>95</v>
      </c>
      <c r="B92" s="86"/>
      <c r="C92" s="86"/>
      <c r="D92" s="86"/>
      <c r="E92" s="86"/>
      <c r="F92" s="86"/>
      <c r="G92" s="86"/>
      <c r="H92" s="86"/>
      <c r="I92" s="86"/>
      <c r="J92" s="69"/>
      <c r="K92" s="55"/>
      <c r="L92" s="55"/>
      <c r="M92" s="54"/>
      <c r="N92" s="54"/>
      <c r="O92" s="54"/>
      <c r="P92" s="54"/>
      <c r="Q92" s="54"/>
      <c r="R92" s="52"/>
      <c r="S92" s="52"/>
      <c r="T92" s="52"/>
      <c r="U92" s="52"/>
      <c r="X92" s="46"/>
      <c r="Y92" s="13"/>
    </row>
    <row r="93" spans="1:21" ht="12.75" customHeight="1">
      <c r="A93" s="87" t="s">
        <v>67</v>
      </c>
      <c r="B93" s="69"/>
      <c r="C93" s="69"/>
      <c r="D93" s="69"/>
      <c r="E93" s="69"/>
      <c r="F93" s="69"/>
      <c r="G93" s="69"/>
      <c r="H93" s="69"/>
      <c r="I93" s="69"/>
      <c r="J93" s="69"/>
      <c r="K93" s="57"/>
      <c r="L93" s="57"/>
      <c r="M93" s="54"/>
      <c r="N93" s="54"/>
      <c r="O93" s="54"/>
      <c r="P93" s="54"/>
      <c r="Q93" s="54"/>
      <c r="R93" s="58"/>
      <c r="S93" s="58"/>
      <c r="T93" s="58"/>
      <c r="U93" s="58"/>
    </row>
    <row r="94" spans="1:21" ht="12.75" customHeight="1">
      <c r="A94" s="85" t="s">
        <v>6</v>
      </c>
      <c r="B94" s="85"/>
      <c r="C94" s="85"/>
      <c r="D94" s="85"/>
      <c r="E94" s="85"/>
      <c r="F94" s="69"/>
      <c r="G94" s="69"/>
      <c r="H94" s="69"/>
      <c r="I94" s="69"/>
      <c r="J94" s="69"/>
      <c r="K94" s="57"/>
      <c r="L94" s="57"/>
      <c r="M94" s="55"/>
      <c r="N94" s="55"/>
      <c r="O94" s="55"/>
      <c r="P94" s="55"/>
      <c r="Q94" s="55"/>
      <c r="R94" s="58"/>
      <c r="S94" s="58"/>
      <c r="T94" s="58"/>
      <c r="U94" s="58"/>
    </row>
    <row r="95" spans="1:21" ht="12.75" customHeight="1">
      <c r="A95" s="86" t="s">
        <v>94</v>
      </c>
      <c r="B95" s="69"/>
      <c r="C95" s="69"/>
      <c r="D95" s="69"/>
      <c r="E95" s="69"/>
      <c r="F95" s="69"/>
      <c r="G95" s="69"/>
      <c r="H95" s="69"/>
      <c r="I95" s="69"/>
      <c r="J95" s="69"/>
      <c r="K95" s="54"/>
      <c r="L95" s="54"/>
      <c r="M95" s="57"/>
      <c r="N95" s="57"/>
      <c r="O95" s="57"/>
      <c r="P95" s="57"/>
      <c r="Q95" s="57"/>
      <c r="R95" s="58"/>
      <c r="S95" s="58"/>
      <c r="T95" s="58"/>
      <c r="U95" s="58"/>
    </row>
    <row r="96" spans="1:17" ht="16.5">
      <c r="A96" s="59"/>
      <c r="B96" s="60"/>
      <c r="C96" s="59"/>
      <c r="D96" s="59"/>
      <c r="E96" s="59"/>
      <c r="F96" s="59"/>
      <c r="G96" s="59"/>
      <c r="H96" s="59"/>
      <c r="I96" s="59"/>
      <c r="M96" s="20"/>
      <c r="N96" s="20"/>
      <c r="O96" s="20"/>
      <c r="P96" s="20"/>
      <c r="Q96" s="20"/>
    </row>
    <row r="97" spans="1:17" ht="16.5">
      <c r="A97" s="59"/>
      <c r="B97" s="59"/>
      <c r="C97" s="59"/>
      <c r="D97" s="59"/>
      <c r="E97" s="59"/>
      <c r="F97" s="59"/>
      <c r="G97" s="59"/>
      <c r="H97" s="59"/>
      <c r="I97" s="59"/>
      <c r="M97" s="20"/>
      <c r="N97" s="20"/>
      <c r="O97" s="20"/>
      <c r="P97" s="20"/>
      <c r="Q97" s="20"/>
    </row>
    <row r="98" spans="1:17" ht="16.5">
      <c r="A98" s="59"/>
      <c r="B98" s="59"/>
      <c r="C98" s="59"/>
      <c r="D98" s="59"/>
      <c r="E98" s="59"/>
      <c r="F98" s="59"/>
      <c r="G98" s="59"/>
      <c r="H98" s="59"/>
      <c r="I98" s="59"/>
      <c r="M98" s="20"/>
      <c r="N98" s="20"/>
      <c r="O98" s="20"/>
      <c r="P98" s="20"/>
      <c r="Q98" s="20"/>
    </row>
    <row r="99" spans="13:17" ht="16.5">
      <c r="M99" s="20"/>
      <c r="N99" s="20"/>
      <c r="O99" s="20"/>
      <c r="P99" s="20"/>
      <c r="Q99" s="20"/>
    </row>
    <row r="101" spans="9:26" ht="12.75">
      <c r="I101" s="20"/>
      <c r="J101" s="20"/>
      <c r="K101" s="20"/>
      <c r="L101" s="20"/>
      <c r="M101" s="20"/>
      <c r="N101" s="20"/>
      <c r="O101" s="20"/>
      <c r="P101" s="20"/>
      <c r="Q101" s="20"/>
      <c r="R101" s="20"/>
      <c r="S101" s="20"/>
      <c r="T101" s="20"/>
      <c r="U101" s="20"/>
      <c r="V101" s="20"/>
      <c r="W101" s="20"/>
      <c r="X101" s="20"/>
      <c r="Y101" s="20"/>
      <c r="Z101" s="20"/>
    </row>
    <row r="102" spans="9:26" ht="12.75">
      <c r="I102" s="20"/>
      <c r="J102" s="20"/>
      <c r="K102" s="20"/>
      <c r="L102" s="20"/>
      <c r="M102" s="20"/>
      <c r="N102" s="20"/>
      <c r="O102" s="20"/>
      <c r="P102" s="20"/>
      <c r="Q102" s="20"/>
      <c r="R102" s="20"/>
      <c r="S102" s="20"/>
      <c r="T102" s="20"/>
      <c r="U102" s="20"/>
      <c r="V102" s="20"/>
      <c r="W102" s="20"/>
      <c r="X102" s="20"/>
      <c r="Y102" s="20"/>
      <c r="Z102" s="20"/>
    </row>
    <row r="103" spans="9:26" ht="12.75">
      <c r="I103" s="20"/>
      <c r="J103" s="20"/>
      <c r="K103" s="20"/>
      <c r="L103" s="20"/>
      <c r="M103" s="20"/>
      <c r="N103" s="20"/>
      <c r="O103" s="20"/>
      <c r="P103" s="20"/>
      <c r="Q103" s="20"/>
      <c r="R103" s="20"/>
      <c r="S103" s="20"/>
      <c r="T103" s="20"/>
      <c r="U103" s="20"/>
      <c r="V103" s="20"/>
      <c r="W103" s="20"/>
      <c r="X103" s="20"/>
      <c r="Y103" s="20"/>
      <c r="Z103" s="20"/>
    </row>
    <row r="104" spans="9:26" ht="12.75">
      <c r="I104" s="20"/>
      <c r="J104" s="20"/>
      <c r="K104" s="20"/>
      <c r="L104" s="20"/>
      <c r="M104" s="20"/>
      <c r="N104" s="20"/>
      <c r="O104" s="20"/>
      <c r="P104" s="20"/>
      <c r="Q104" s="20"/>
      <c r="R104" s="20"/>
      <c r="S104" s="20"/>
      <c r="T104" s="20"/>
      <c r="U104" s="20"/>
      <c r="V104" s="20"/>
      <c r="W104" s="20"/>
      <c r="X104" s="20"/>
      <c r="Y104" s="20"/>
      <c r="Z104" s="20"/>
    </row>
    <row r="105" spans="9:26" ht="12.75">
      <c r="I105" s="20"/>
      <c r="J105" s="20"/>
      <c r="K105" s="20"/>
      <c r="L105" s="20"/>
      <c r="M105" s="20"/>
      <c r="N105" s="20"/>
      <c r="O105" s="20"/>
      <c r="P105" s="20"/>
      <c r="Q105" s="20"/>
      <c r="R105" s="20"/>
      <c r="S105" s="20"/>
      <c r="T105" s="20"/>
      <c r="U105" s="20"/>
      <c r="V105" s="20"/>
      <c r="W105" s="20"/>
      <c r="X105" s="20"/>
      <c r="Y105" s="20"/>
      <c r="Z105" s="20"/>
    </row>
    <row r="106" spans="9:26" ht="12.75">
      <c r="I106" s="20"/>
      <c r="J106" s="20"/>
      <c r="K106" s="20"/>
      <c r="L106" s="20"/>
      <c r="M106" s="20"/>
      <c r="N106" s="20"/>
      <c r="O106" s="20"/>
      <c r="P106" s="20"/>
      <c r="Q106" s="20"/>
      <c r="R106" s="20"/>
      <c r="S106" s="20"/>
      <c r="T106" s="20"/>
      <c r="U106" s="20"/>
      <c r="V106" s="20"/>
      <c r="W106" s="20"/>
      <c r="X106" s="20"/>
      <c r="Y106" s="20"/>
      <c r="Z106" s="20"/>
    </row>
    <row r="107" spans="9:26" ht="12.75">
      <c r="I107" s="20"/>
      <c r="J107" s="20"/>
      <c r="K107" s="20"/>
      <c r="L107" s="20"/>
      <c r="M107" s="20"/>
      <c r="N107" s="20"/>
      <c r="O107" s="20"/>
      <c r="P107" s="20"/>
      <c r="Q107" s="20"/>
      <c r="R107" s="20"/>
      <c r="S107" s="20"/>
      <c r="T107" s="20"/>
      <c r="U107" s="20"/>
      <c r="V107" s="20"/>
      <c r="W107" s="20"/>
      <c r="X107" s="20"/>
      <c r="Y107" s="20"/>
      <c r="Z107" s="20"/>
    </row>
    <row r="108" spans="9:26" ht="12.75">
      <c r="I108" s="20"/>
      <c r="J108" s="20"/>
      <c r="K108" s="20"/>
      <c r="L108" s="20"/>
      <c r="M108" s="20"/>
      <c r="N108" s="20"/>
      <c r="O108" s="20"/>
      <c r="P108" s="20"/>
      <c r="Q108" s="20"/>
      <c r="R108" s="20"/>
      <c r="S108" s="20"/>
      <c r="T108" s="20"/>
      <c r="U108" s="20"/>
      <c r="V108" s="20"/>
      <c r="W108" s="20"/>
      <c r="X108" s="20"/>
      <c r="Y108" s="20"/>
      <c r="Z108" s="20"/>
    </row>
  </sheetData>
  <sheetProtection/>
  <mergeCells count="31">
    <mergeCell ref="A89:J89"/>
    <mergeCell ref="A84:J84"/>
    <mergeCell ref="A95:J95"/>
    <mergeCell ref="A85:J85"/>
    <mergeCell ref="A93:J93"/>
    <mergeCell ref="A87:J87"/>
    <mergeCell ref="A92:J92"/>
    <mergeCell ref="A91:J91"/>
    <mergeCell ref="A90:J90"/>
    <mergeCell ref="A94:J94"/>
    <mergeCell ref="A88:J88"/>
    <mergeCell ref="A86:J86"/>
    <mergeCell ref="A1:AD1"/>
    <mergeCell ref="A66:J66"/>
    <mergeCell ref="A67:J67"/>
    <mergeCell ref="A68:J68"/>
    <mergeCell ref="A71:J71"/>
    <mergeCell ref="A70:J70"/>
    <mergeCell ref="A83:J83"/>
    <mergeCell ref="A82:J82"/>
    <mergeCell ref="A72:J72"/>
    <mergeCell ref="A69:J69"/>
    <mergeCell ref="A77:J77"/>
    <mergeCell ref="A78:J78"/>
    <mergeCell ref="A80:J80"/>
    <mergeCell ref="A81:J81"/>
    <mergeCell ref="A79:J79"/>
    <mergeCell ref="A76:J76"/>
    <mergeCell ref="A73:J73"/>
    <mergeCell ref="A74:J74"/>
    <mergeCell ref="A75:J75"/>
  </mergeCells>
  <printOptions/>
  <pageMargins left="0.26" right="0.08" top="0.3" bottom="0.25" header="0.19" footer="0.1"/>
  <pageSetup fitToHeight="2" fitToWidth="2" horizontalDpi="600" verticalDpi="600" orientation="landscape" scale="40" r:id="rId1"/>
  <rowBreaks count="1" manualBreakCount="1">
    <brk id="77"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Hilary.CTR (RITA)</dc:creator>
  <cp:keywords/>
  <dc:description/>
  <cp:lastModifiedBy>dominique.megret</cp:lastModifiedBy>
  <cp:lastPrinted>2011-01-13T18:36:10Z</cp:lastPrinted>
  <dcterms:created xsi:type="dcterms:W3CDTF">1980-01-01T04:00:00Z</dcterms:created>
  <dcterms:modified xsi:type="dcterms:W3CDTF">2012-07-06T18:52:13Z</dcterms:modified>
  <cp:category/>
  <cp:version/>
  <cp:contentType/>
  <cp:contentStatus/>
</cp:coreProperties>
</file>