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5360" windowHeight="8985" tabRatio="806" activeTab="0"/>
  </bookViews>
  <sheets>
    <sheet name="3-22" sheetId="1" r:id="rId1"/>
  </sheets>
  <definedNames>
    <definedName name="_xlnm.Print_Area" localSheetId="0">'3-22'!$A$1:$AA$57</definedName>
  </definedNames>
  <calcPr fullCalcOnLoad="1"/>
</workbook>
</file>

<file path=xl/sharedStrings.xml><?xml version="1.0" encoding="utf-8"?>
<sst xmlns="http://schemas.openxmlformats.org/spreadsheetml/2006/main" count="105" uniqueCount="54">
  <si>
    <t>Air carrier, domestic, all services</t>
  </si>
  <si>
    <t>N</t>
  </si>
  <si>
    <t>Class I bus, intercity</t>
  </si>
  <si>
    <t>Class I rail</t>
  </si>
  <si>
    <t>U</t>
  </si>
  <si>
    <r>
      <t xml:space="preserve">1960-70: Civil Aeronautics Board, </t>
    </r>
    <r>
      <rPr>
        <i/>
        <sz val="9"/>
        <rFont val="Arial"/>
        <family val="2"/>
      </rPr>
      <t xml:space="preserve">Handbook of Airline Statistics, 1973 </t>
    </r>
    <r>
      <rPr>
        <sz val="9"/>
        <rFont val="Arial"/>
        <family val="2"/>
      </rPr>
      <t>(Washington, DC:  March 1974).</t>
    </r>
  </si>
  <si>
    <t>SOURCES</t>
  </si>
  <si>
    <t>Air carrier, domestic, all services:</t>
  </si>
  <si>
    <t>Trucking:</t>
  </si>
  <si>
    <t>Intercity Class I bus:</t>
  </si>
  <si>
    <t>Transit:</t>
  </si>
  <si>
    <t>Class I rail:</t>
  </si>
  <si>
    <t>Intercity/Amtrak:</t>
  </si>
  <si>
    <t>Water transportation:</t>
  </si>
  <si>
    <t>Oil pipeline:</t>
  </si>
  <si>
    <t>Gas pipeline:</t>
  </si>
  <si>
    <t>Transmission companies</t>
  </si>
  <si>
    <t>Distribution companies</t>
  </si>
  <si>
    <t>Integrated companies</t>
  </si>
  <si>
    <t>Combination companies</t>
  </si>
  <si>
    <r>
      <t>Trucking</t>
    </r>
    <r>
      <rPr>
        <vertAlign val="superscript"/>
        <sz val="11"/>
        <rFont val="Arial Narrow"/>
        <family val="2"/>
      </rPr>
      <t>a</t>
    </r>
  </si>
  <si>
    <r>
      <t>Transit</t>
    </r>
    <r>
      <rPr>
        <vertAlign val="superscript"/>
        <sz val="11"/>
        <rFont val="Arial Narrow"/>
        <family val="2"/>
      </rPr>
      <t>b</t>
    </r>
  </si>
  <si>
    <r>
      <t>Water transportation (domestic)</t>
    </r>
    <r>
      <rPr>
        <vertAlign val="superscript"/>
        <sz val="11"/>
        <rFont val="Arial Narrow"/>
        <family val="2"/>
      </rPr>
      <t>d</t>
    </r>
  </si>
  <si>
    <r>
      <t>Oil pipeline</t>
    </r>
    <r>
      <rPr>
        <vertAlign val="superscript"/>
        <sz val="11"/>
        <rFont val="Arial Narrow"/>
        <family val="2"/>
      </rPr>
      <t>e</t>
    </r>
  </si>
  <si>
    <r>
      <t>Gas pipeline (investor-owned)</t>
    </r>
    <r>
      <rPr>
        <vertAlign val="superscript"/>
        <sz val="11"/>
        <rFont val="Arial Narrow"/>
        <family val="2"/>
      </rPr>
      <t xml:space="preserve">f </t>
    </r>
  </si>
  <si>
    <t>2002: Ibid., personal communication, Oct. 6, 2004.</t>
  </si>
  <si>
    <r>
      <t>KEY:</t>
    </r>
    <r>
      <rPr>
        <sz val="9"/>
        <rFont val="Arial"/>
        <family val="2"/>
      </rPr>
      <t xml:space="preserve">  N = data do not exist; R = revised; U = data are not available.</t>
    </r>
  </si>
  <si>
    <r>
      <t xml:space="preserve">Table 3-22: </t>
    </r>
    <r>
      <rPr>
        <sz val="12"/>
        <rFont val="Arial"/>
        <family val="2"/>
      </rPr>
      <t xml:space="preserve"> </t>
    </r>
    <r>
      <rPr>
        <b/>
        <sz val="12"/>
        <rFont val="Arial"/>
        <family val="2"/>
      </rPr>
      <t xml:space="preserve">Total Operating Revenues (Current $ millions) </t>
    </r>
  </si>
  <si>
    <r>
      <t xml:space="preserve">2002-09: U.S. Department of Transportation, Research and Innovative Technology Administration, Bureau of Transportation Statistics, Office of Airline Information, TranStats Database, </t>
    </r>
    <r>
      <rPr>
        <i/>
        <sz val="9"/>
        <rFont val="Arial"/>
        <family val="2"/>
      </rPr>
      <t>Air Carrier Financial Reports</t>
    </r>
    <r>
      <rPr>
        <sz val="9"/>
        <rFont val="Arial"/>
        <family val="2"/>
      </rPr>
      <t xml:space="preserve">, </t>
    </r>
    <r>
      <rPr>
        <i/>
        <sz val="9"/>
        <rFont val="Arial"/>
        <family val="2"/>
      </rPr>
      <t>Schedule P-1.1 and Schedule P-1.2</t>
    </r>
    <r>
      <rPr>
        <sz val="9"/>
        <rFont val="Arial"/>
        <family val="2"/>
      </rPr>
      <t>, available at http://www.transtats.bts.gov/databases.asp?Mode_ID=1&amp;Mode_Desc=Aviation&amp;Subject_ID2=0 as of May 25, 2011</t>
    </r>
  </si>
  <si>
    <t>1975-80: National Railroad Passenger Corporation (Amtrak), State and Local Affairs Department and Public Affairs Department, personal communication.</t>
  </si>
  <si>
    <r>
      <t>1985-2004: National Railroad Passenger Corporation (Amtrak),</t>
    </r>
    <r>
      <rPr>
        <i/>
        <sz val="9"/>
        <rFont val="Arial"/>
        <family val="2"/>
      </rPr>
      <t xml:space="preserve"> Amtrak Annual Report, </t>
    </r>
    <r>
      <rPr>
        <sz val="9"/>
        <rFont val="Arial"/>
        <family val="2"/>
      </rPr>
      <t>Statistical Appendix (Washington, DC: Annual Issues).</t>
    </r>
  </si>
  <si>
    <r>
      <t xml:space="preserve">1960-2009:  Association of American Railroads, </t>
    </r>
    <r>
      <rPr>
        <i/>
        <sz val="9"/>
        <rFont val="Arial"/>
        <family val="2"/>
      </rPr>
      <t>Railroad Facts</t>
    </r>
    <r>
      <rPr>
        <sz val="9"/>
        <rFont val="Arial"/>
        <family val="2"/>
      </rPr>
      <t xml:space="preserve"> (Washington, DC: Annual Issues), p. 12 and similar tables in earlier editions.  </t>
    </r>
  </si>
  <si>
    <r>
      <t>d</t>
    </r>
    <r>
      <rPr>
        <sz val="9"/>
        <rFont val="Arial"/>
        <family val="2"/>
      </rPr>
      <t xml:space="preserve"> Includes foreign traffic moving on domestic inland waterways.</t>
    </r>
  </si>
  <si>
    <r>
      <t xml:space="preserve">1960-93: Interstate Commerce Commission, </t>
    </r>
    <r>
      <rPr>
        <i/>
        <sz val="9"/>
        <rFont val="Arial"/>
        <family val="2"/>
      </rPr>
      <t>Annual Report of the Interstate Commerce Commission</t>
    </r>
    <r>
      <rPr>
        <sz val="9"/>
        <rFont val="Arial"/>
        <family val="2"/>
      </rPr>
      <t xml:space="preserve"> (Washington, DC: Annual Issues).</t>
    </r>
  </si>
  <si>
    <r>
      <t>1960-95: American Public Transportation Association,</t>
    </r>
    <r>
      <rPr>
        <i/>
        <sz val="9"/>
        <rFont val="Arial"/>
        <family val="2"/>
      </rPr>
      <t xml:space="preserve"> Public Transportation Fact Book, 2007</t>
    </r>
    <r>
      <rPr>
        <sz val="9"/>
        <rFont val="Arial"/>
        <family val="2"/>
      </rPr>
      <t xml:space="preserve"> (Washington, DC: 2007), table 50 and similar tables in earlier editions.</t>
    </r>
  </si>
  <si>
    <r>
      <t xml:space="preserve">1994-96: U.S. Department of Transportation, Bureau of Transportation Statistics, </t>
    </r>
    <r>
      <rPr>
        <i/>
        <sz val="9"/>
        <rFont val="Arial"/>
        <family val="2"/>
      </rPr>
      <t>Selected Earnings Data, Class 1 Motor Carriers of Passengers</t>
    </r>
    <r>
      <rPr>
        <sz val="9"/>
        <rFont val="Arial"/>
        <family val="2"/>
      </rPr>
      <t xml:space="preserve"> (Washington, DC: Annual Issues).</t>
    </r>
  </si>
  <si>
    <r>
      <t xml:space="preserve">1997-2001: U.S. Department of Transportation, Bureau of Transportation Statistics, </t>
    </r>
    <r>
      <rPr>
        <i/>
        <sz val="9"/>
        <rFont val="Arial"/>
        <family val="2"/>
      </rPr>
      <t>Selected Earnings Data, Class 1 Motor Carriers of Passengers</t>
    </r>
    <r>
      <rPr>
        <sz val="9"/>
        <rFont val="Arial"/>
        <family val="2"/>
      </rPr>
      <t xml:space="preserve"> (Washington, DC: Annual Issues), available at http://www.fmcsa.dot.gov/forms/reporting/prod.htm as of May 31, 2011.</t>
    </r>
  </si>
  <si>
    <r>
      <t>1990-97: U.S. Department of Commerce, U.S. Census Bureau,</t>
    </r>
    <r>
      <rPr>
        <i/>
        <sz val="9"/>
        <rFont val="Arial"/>
        <family val="2"/>
      </rPr>
      <t xml:space="preserve"> Transportation Annual Survey, 1998</t>
    </r>
    <r>
      <rPr>
        <sz val="9"/>
        <rFont val="Arial"/>
        <family val="2"/>
      </rPr>
      <t xml:space="preserve"> (Washington, DC: January 2000), table 1.</t>
    </r>
  </si>
  <si>
    <r>
      <t xml:space="preserve">f </t>
    </r>
    <r>
      <rPr>
        <sz val="9"/>
        <rFont val="Arial"/>
        <family val="2"/>
      </rPr>
      <t>Data are not directly comparable from year to year due to acquisition and mergers. Prior to 1975, pipeline companies are not categorized by distribution, integrated, or combination. Total numbers for these companies are 1960 = 5,505; 1965 = 7,437; 1970 = 10,542. In 1997, the American Gas Association revised the database that identifies companies by type (distribution, integrated, or transmission). This reclassification of companies has resulted in numerous additions to the distribution company sample, in particular from the integrated company sample.</t>
    </r>
  </si>
  <si>
    <r>
      <t xml:space="preserve">2005-09: Ibid., </t>
    </r>
    <r>
      <rPr>
        <i/>
        <sz val="9"/>
        <rFont val="Arial"/>
        <family val="2"/>
      </rPr>
      <t>Amtrak Annual Report</t>
    </r>
    <r>
      <rPr>
        <sz val="9"/>
        <rFont val="Arial"/>
        <family val="2"/>
      </rPr>
      <t xml:space="preserve"> (Washington, DC: Annual Issues) available at http://www.amtrak.com/servlet/ContentServer?c=AM_Content_C&amp;pagename=am%2FLayout&amp;cid=1241245659597 as of May 26, 2011.</t>
    </r>
  </si>
  <si>
    <r>
      <t>c</t>
    </r>
    <r>
      <rPr>
        <sz val="9"/>
        <rFont val="Arial"/>
        <family val="2"/>
      </rPr>
      <t xml:space="preserve"> </t>
    </r>
    <r>
      <rPr>
        <i/>
        <sz val="9"/>
        <rFont val="Arial"/>
        <family val="2"/>
      </rPr>
      <t>Amtrak</t>
    </r>
    <r>
      <rPr>
        <sz val="9"/>
        <rFont val="Arial"/>
        <family val="2"/>
      </rPr>
      <t xml:space="preserve"> began operations in 1971.</t>
    </r>
  </si>
  <si>
    <r>
      <t xml:space="preserve">1985-2001: U.S. Department of Transportation, Bureau of Transportation Statistics, Office of Airline Information, </t>
    </r>
    <r>
      <rPr>
        <i/>
        <sz val="9"/>
        <rFont val="Arial"/>
        <family val="2"/>
      </rPr>
      <t>Air Carrier Financial Statistics</t>
    </r>
    <r>
      <rPr>
        <sz val="9"/>
        <rFont val="Arial"/>
        <family val="2"/>
      </rPr>
      <t xml:space="preserve"> (Washington, DC:  Annual December Issues).</t>
    </r>
  </si>
  <si>
    <r>
      <t xml:space="preserve">1975-80: Ibid.,  </t>
    </r>
    <r>
      <rPr>
        <i/>
        <sz val="9"/>
        <rFont val="Arial"/>
        <family val="2"/>
      </rPr>
      <t xml:space="preserve">Air Carrier Financial Statistics </t>
    </r>
    <r>
      <rPr>
        <sz val="9"/>
        <rFont val="Arial"/>
        <family val="2"/>
      </rPr>
      <t>(Washington, DC:  Annual Issues), p. 1.</t>
    </r>
  </si>
  <si>
    <r>
      <t>Intercity /Amtrak</t>
    </r>
    <r>
      <rPr>
        <vertAlign val="superscript"/>
        <sz val="11"/>
        <rFont val="Arial Narrow"/>
        <family val="2"/>
      </rPr>
      <t>c</t>
    </r>
  </si>
  <si>
    <r>
      <t xml:space="preserve">a </t>
    </r>
    <r>
      <rPr>
        <sz val="9"/>
        <rFont val="Arial"/>
        <family val="2"/>
      </rPr>
      <t>Data from 1990 through 1997 include local trucking (4212), trucking, except local (4213), local trucking, without storage (4214), and courier services, except air (4215) based on SIC (Standard Industrial Classification). For 1998 and later, data includes truck transportation (484) and couriers and messengers (492) based on NAICS (North American Industry Classification System). Therefore, data from 1998 onward are not directly comparable with data prior to 1998.</t>
    </r>
  </si>
  <si>
    <r>
      <t xml:space="preserve">b </t>
    </r>
    <r>
      <rPr>
        <sz val="9"/>
        <rFont val="Arial"/>
        <family val="2"/>
      </rPr>
      <t>Excludes commuter rail, automated guideway, urban boat, demand responsive, and most rural and smaller systems prior to 1984. Includes operating assistance.</t>
    </r>
  </si>
  <si>
    <r>
      <t>e</t>
    </r>
    <r>
      <rPr>
        <sz val="9"/>
        <rFont val="Arial"/>
        <family val="2"/>
      </rPr>
      <t xml:space="preserve"> </t>
    </r>
    <r>
      <rPr>
        <i/>
        <sz val="9"/>
        <rFont val="Arial"/>
        <family val="2"/>
      </rPr>
      <t>Oil pipeline</t>
    </r>
    <r>
      <rPr>
        <sz val="9"/>
        <rFont val="Arial"/>
        <family val="2"/>
      </rPr>
      <t xml:space="preserve"> revenues are much smaller than </t>
    </r>
    <r>
      <rPr>
        <i/>
        <sz val="9"/>
        <rFont val="Arial"/>
        <family val="2"/>
      </rPr>
      <t>gas pipeline</t>
    </r>
    <r>
      <rPr>
        <sz val="9"/>
        <rFont val="Arial"/>
        <family val="2"/>
      </rPr>
      <t xml:space="preserve"> revenues because oil pipeline companies are common carriers that include transportation costs only.</t>
    </r>
  </si>
  <si>
    <r>
      <t xml:space="preserve">1998-2009: Ibid., </t>
    </r>
    <r>
      <rPr>
        <i/>
        <sz val="9"/>
        <rFont val="Arial"/>
        <family val="2"/>
      </rPr>
      <t>Service</t>
    </r>
    <r>
      <rPr>
        <sz val="9"/>
        <rFont val="Arial"/>
        <family val="2"/>
      </rPr>
      <t xml:space="preserve"> </t>
    </r>
    <r>
      <rPr>
        <i/>
        <sz val="9"/>
        <rFont val="Arial"/>
        <family val="2"/>
      </rPr>
      <t>Annual</t>
    </r>
    <r>
      <rPr>
        <sz val="9"/>
        <rFont val="Arial"/>
        <family val="2"/>
      </rPr>
      <t xml:space="preserve"> </t>
    </r>
    <r>
      <rPr>
        <i/>
        <sz val="9"/>
        <rFont val="Arial"/>
        <family val="2"/>
      </rPr>
      <t xml:space="preserve">Survey </t>
    </r>
    <r>
      <rPr>
        <sz val="9"/>
        <rFont val="Arial"/>
        <family val="2"/>
      </rPr>
      <t>(Washington, DC: Annual Issues), table 2.1, available at http://www.census.gov/services/ as of June 7, 2011.</t>
    </r>
  </si>
  <si>
    <r>
      <t xml:space="preserve">1996-2009: U.S. Department of Transportation, Federal Transit Administration, </t>
    </r>
    <r>
      <rPr>
        <i/>
        <sz val="9"/>
        <rFont val="Arial"/>
        <family val="2"/>
      </rPr>
      <t>National Transit Database, Data Tables</t>
    </r>
    <r>
      <rPr>
        <sz val="9"/>
        <rFont val="Arial"/>
        <family val="2"/>
      </rPr>
      <t xml:space="preserve"> (Washington, D.C.: Annual Reports), tables 1, 26 and similar tables in earlier editions, available at http://www.ntdprogram.gov/ntdprogram/data.htm as of May 25, 2011. </t>
    </r>
  </si>
  <si>
    <r>
      <t>2005-09: PennWell Corporation,</t>
    </r>
    <r>
      <rPr>
        <i/>
        <sz val="9"/>
        <rFont val="Arial"/>
        <family val="2"/>
      </rPr>
      <t xml:space="preserve"> Oil and Gas Journal: Transportation Special Report </t>
    </r>
    <r>
      <rPr>
        <sz val="9"/>
        <rFont val="Arial"/>
        <family val="2"/>
      </rPr>
      <t xml:space="preserve">(Houston, TX: November 2010), p 106. </t>
    </r>
  </si>
  <si>
    <r>
      <t xml:space="preserve">1990-2004:  Eno Transportation Foundation, Inc., </t>
    </r>
    <r>
      <rPr>
        <i/>
        <sz val="9"/>
        <rFont val="Arial"/>
        <family val="2"/>
      </rPr>
      <t>Transportation in America</t>
    </r>
    <r>
      <rPr>
        <sz val="9"/>
        <rFont val="Arial"/>
        <family val="2"/>
      </rPr>
      <t xml:space="preserve"> (Washington, DC: 2007), p. 32.</t>
    </r>
  </si>
  <si>
    <r>
      <t xml:space="preserve">1960-2009: American Gas Association, </t>
    </r>
    <r>
      <rPr>
        <i/>
        <sz val="9"/>
        <rFont val="Arial"/>
        <family val="2"/>
      </rPr>
      <t xml:space="preserve">Gas Facts </t>
    </r>
    <r>
      <rPr>
        <sz val="9"/>
        <rFont val="Arial"/>
        <family val="2"/>
      </rPr>
      <t>(Washington, DC: Annual Issues), tables 11-1, 11-2, 11-3, and 11-4, and similar tables in earlier editions.</t>
    </r>
  </si>
  <si>
    <t>NOTE</t>
  </si>
  <si>
    <t>Eno Transportation Foundation has revised their methodologies for calculating water transportation and oil pipeline data series starting in 1990.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</si>
</sst>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quot;#,##0\ ;\(&quot;$&quot;#,##0\)"/>
    <numFmt numFmtId="166" formatCode="&quot;(R)&quot;\ #,##0;&quot;(R) -&quot;#,##0;&quot;(R) &quot;\ 0"/>
    <numFmt numFmtId="167" formatCode="0.0000"/>
  </numFmts>
  <fonts count="54">
    <font>
      <sz val="10"/>
      <name val="Arial"/>
      <family val="0"/>
    </font>
    <font>
      <sz val="11"/>
      <color indexed="8"/>
      <name val="Calibri"/>
      <family val="2"/>
    </font>
    <font>
      <sz val="10"/>
      <name val="Helv"/>
      <family val="0"/>
    </font>
    <font>
      <sz val="9"/>
      <name val="Helv"/>
      <family val="0"/>
    </font>
    <font>
      <sz val="8"/>
      <name val="Helv"/>
      <family val="0"/>
    </font>
    <font>
      <b/>
      <sz val="18"/>
      <name val="Arial"/>
      <family val="2"/>
    </font>
    <font>
      <b/>
      <sz val="12"/>
      <name val="Arial"/>
      <family val="2"/>
    </font>
    <font>
      <b/>
      <sz val="10"/>
      <name val="Helv"/>
      <family val="0"/>
    </font>
    <font>
      <b/>
      <sz val="9"/>
      <name val="Helv"/>
      <family val="0"/>
    </font>
    <font>
      <vertAlign val="superscript"/>
      <sz val="12"/>
      <name val="Helv"/>
      <family val="0"/>
    </font>
    <font>
      <b/>
      <sz val="14"/>
      <name val="Helv"/>
      <family val="0"/>
    </font>
    <font>
      <b/>
      <sz val="12"/>
      <name val="Helv"/>
      <family val="0"/>
    </font>
    <font>
      <sz val="14"/>
      <name val="Arial"/>
      <family val="2"/>
    </font>
    <font>
      <vertAlign val="superscript"/>
      <sz val="10"/>
      <name val="Arial"/>
      <family val="2"/>
    </font>
    <font>
      <sz val="8"/>
      <name val="Arial"/>
      <family val="2"/>
    </font>
    <font>
      <i/>
      <sz val="12"/>
      <name val="Times New Roman"/>
      <family val="1"/>
    </font>
    <font>
      <vertAlign val="superscript"/>
      <sz val="8"/>
      <name val="Arial"/>
      <family val="2"/>
    </font>
    <font>
      <sz val="12"/>
      <name val="Arial"/>
      <family val="2"/>
    </font>
    <font>
      <sz val="11"/>
      <name val="Arial Narrow"/>
      <family val="2"/>
    </font>
    <font>
      <b/>
      <sz val="11"/>
      <name val="Arial Narrow"/>
      <family val="2"/>
    </font>
    <font>
      <vertAlign val="superscript"/>
      <sz val="11"/>
      <name val="Arial Narrow"/>
      <family val="2"/>
    </font>
    <font>
      <b/>
      <sz val="9"/>
      <name val="Arial"/>
      <family val="2"/>
    </font>
    <font>
      <sz val="9"/>
      <name val="Arial"/>
      <family val="2"/>
    </font>
    <font>
      <vertAlign val="superscript"/>
      <sz val="9"/>
      <name val="Arial"/>
      <family val="2"/>
    </font>
    <font>
      <i/>
      <sz val="9"/>
      <name val="Arial"/>
      <family val="2"/>
    </font>
    <font>
      <b/>
      <sz val="10"/>
      <name val="Arial"/>
      <family val="2"/>
    </font>
    <font>
      <sz val="8"/>
      <name val="Times New Roman"/>
      <family val="1"/>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medium">
        <color theme="4" tint="0.39998000860214233"/>
      </bottom>
    </border>
    <border>
      <left/>
      <right/>
      <top/>
      <bottom style="hair"/>
    </border>
    <border>
      <left/>
      <right/>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right/>
      <top style="double"/>
      <bottom/>
    </border>
    <border>
      <left/>
      <right/>
      <top/>
      <bottom style="medium"/>
    </border>
    <border>
      <left/>
      <right/>
      <top style="medium"/>
      <bottom style="thin"/>
    </border>
    <border>
      <left/>
      <right/>
      <top style="medium"/>
      <bottom/>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2" fillId="0" borderId="3" applyNumberFormat="0">
      <alignment horizontal="right"/>
      <protection/>
    </xf>
    <xf numFmtId="164" fontId="4" fillId="0" borderId="3" applyNumberFormat="0" applyFill="0">
      <alignment horizontal="right" vertical="center"/>
      <protection/>
    </xf>
    <xf numFmtId="0"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46"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7" fillId="0" borderId="4" applyNumberFormat="0" applyFill="0" applyAlignment="0" applyProtection="0"/>
    <xf numFmtId="0" fontId="47" fillId="0" borderId="0" applyNumberFormat="0" applyFill="0" applyBorder="0" applyAlignment="0" applyProtection="0"/>
    <xf numFmtId="0" fontId="7" fillId="0" borderId="3">
      <alignment horizontal="left"/>
      <protection/>
    </xf>
    <xf numFmtId="0" fontId="8" fillId="0" borderId="5">
      <alignment horizontal="right" vertical="center"/>
      <protection/>
    </xf>
    <xf numFmtId="0" fontId="2" fillId="0" borderId="3">
      <alignment horizontal="left" vertical="center"/>
      <protection/>
    </xf>
    <xf numFmtId="0" fontId="7" fillId="0" borderId="5">
      <alignment horizontal="left" vertical="center"/>
      <protection/>
    </xf>
    <xf numFmtId="0" fontId="7" fillId="30" borderId="0">
      <alignment horizontal="centerContinuous" wrapText="1"/>
      <protection/>
    </xf>
    <xf numFmtId="49" fontId="8" fillId="30" borderId="6">
      <alignment horizontal="left" vertical="center"/>
      <protection/>
    </xf>
    <xf numFmtId="0" fontId="48" fillId="31" borderId="1" applyNumberFormat="0" applyAlignment="0" applyProtection="0"/>
    <xf numFmtId="0" fontId="49" fillId="0" borderId="7" applyNumberFormat="0" applyFill="0" applyAlignment="0" applyProtection="0"/>
    <xf numFmtId="0" fontId="50" fillId="32"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0" fillId="33" borderId="8" applyNumberFormat="0" applyFont="0" applyAlignment="0" applyProtection="0"/>
    <xf numFmtId="0" fontId="51" fillId="27" borderId="9" applyNumberFormat="0" applyAlignment="0" applyProtection="0"/>
    <xf numFmtId="9" fontId="0" fillId="0" borderId="0" applyFont="0" applyFill="0" applyBorder="0" applyAlignment="0" applyProtection="0"/>
    <xf numFmtId="0" fontId="4" fillId="0" borderId="0">
      <alignment horizontal="right"/>
      <protection/>
    </xf>
    <xf numFmtId="49" fontId="4" fillId="0" borderId="0">
      <alignment horizontal="center"/>
      <protection/>
    </xf>
    <xf numFmtId="0" fontId="9" fillId="0" borderId="0">
      <alignment horizontal="right"/>
      <protection/>
    </xf>
    <xf numFmtId="0" fontId="4" fillId="0" borderId="0">
      <alignment horizontal="left"/>
      <protection/>
    </xf>
    <xf numFmtId="49" fontId="9" fillId="0" borderId="5">
      <alignment horizontal="left" vertical="center"/>
      <protection/>
    </xf>
    <xf numFmtId="164" fontId="3" fillId="0" borderId="0" applyNumberFormat="0">
      <alignment horizontal="right"/>
      <protection/>
    </xf>
    <xf numFmtId="4" fontId="3" fillId="0" borderId="5">
      <alignment horizontal="right"/>
      <protection/>
    </xf>
    <xf numFmtId="0" fontId="8" fillId="34" borderId="0">
      <alignment horizontal="centerContinuous" vertical="center" wrapText="1"/>
      <protection/>
    </xf>
    <xf numFmtId="0" fontId="8" fillId="0" borderId="10">
      <alignment horizontal="left" vertical="center"/>
      <protection/>
    </xf>
    <xf numFmtId="0" fontId="10" fillId="0" borderId="0">
      <alignment horizontal="left" vertical="top"/>
      <protection/>
    </xf>
    <xf numFmtId="0" fontId="52" fillId="0" borderId="0" applyNumberFormat="0" applyFill="0" applyBorder="0" applyAlignment="0" applyProtection="0"/>
    <xf numFmtId="0" fontId="7" fillId="0" borderId="0">
      <alignment horizontal="left"/>
      <protection/>
    </xf>
    <xf numFmtId="0" fontId="11" fillId="0" borderId="0">
      <alignment horizontal="left"/>
      <protection/>
    </xf>
    <xf numFmtId="0" fontId="2" fillId="0" borderId="0">
      <alignment horizontal="left"/>
      <protection/>
    </xf>
    <xf numFmtId="0" fontId="10" fillId="0" borderId="0">
      <alignment horizontal="left" vertical="top"/>
      <protection/>
    </xf>
    <xf numFmtId="0" fontId="11" fillId="0" borderId="0">
      <alignment horizontal="left"/>
      <protection/>
    </xf>
    <xf numFmtId="0" fontId="2" fillId="0" borderId="0">
      <alignment horizontal="left"/>
      <protection/>
    </xf>
    <xf numFmtId="0" fontId="0" fillId="0" borderId="11" applyNumberFormat="0" applyFont="0" applyFill="0" applyAlignment="0" applyProtection="0"/>
    <xf numFmtId="0" fontId="53" fillId="0" borderId="0" applyNumberFormat="0" applyFill="0" applyBorder="0" applyAlignment="0" applyProtection="0"/>
    <xf numFmtId="49" fontId="3" fillId="0" borderId="3">
      <alignment horizontal="left"/>
      <protection/>
    </xf>
    <xf numFmtId="0" fontId="8" fillId="0" borderId="5">
      <alignment horizontal="left"/>
      <protection/>
    </xf>
    <xf numFmtId="0" fontId="7" fillId="0" borderId="0">
      <alignment horizontal="left" vertical="center"/>
      <protection/>
    </xf>
  </cellStyleXfs>
  <cellXfs count="62">
    <xf numFmtId="0" fontId="0" fillId="0" borderId="0" xfId="0" applyAlignment="1">
      <alignment/>
    </xf>
    <xf numFmtId="0" fontId="12" fillId="0" borderId="0" xfId="0" applyFont="1" applyFill="1" applyAlignment="1">
      <alignment/>
    </xf>
    <xf numFmtId="0" fontId="0" fillId="0" borderId="0" xfId="0" applyFont="1" applyFill="1" applyAlignment="1">
      <alignment/>
    </xf>
    <xf numFmtId="0" fontId="14" fillId="0" borderId="0" xfId="0" applyFont="1" applyFill="1" applyAlignment="1">
      <alignment/>
    </xf>
    <xf numFmtId="0" fontId="16" fillId="0" borderId="0" xfId="0" applyFont="1" applyFill="1" applyAlignment="1">
      <alignment/>
    </xf>
    <xf numFmtId="0" fontId="13" fillId="0" borderId="0" xfId="0" applyFont="1" applyFill="1" applyAlignment="1">
      <alignment/>
    </xf>
    <xf numFmtId="0" fontId="18" fillId="0" borderId="0" xfId="0" applyFont="1" applyFill="1" applyAlignment="1">
      <alignment/>
    </xf>
    <xf numFmtId="3" fontId="18" fillId="0" borderId="0" xfId="49" applyNumberFormat="1" applyFont="1" applyFill="1" applyBorder="1" applyAlignment="1">
      <alignment horizontal="left"/>
      <protection/>
    </xf>
    <xf numFmtId="3" fontId="18" fillId="0" borderId="0" xfId="49" applyNumberFormat="1" applyFont="1" applyFill="1" applyBorder="1" applyAlignment="1">
      <alignment horizontal="right"/>
      <protection/>
    </xf>
    <xf numFmtId="3" fontId="18" fillId="0" borderId="0" xfId="0" applyNumberFormat="1" applyFont="1" applyFill="1" applyAlignment="1">
      <alignment horizontal="right"/>
    </xf>
    <xf numFmtId="3" fontId="22" fillId="0" borderId="0" xfId="49" applyNumberFormat="1" applyFont="1" applyFill="1" applyBorder="1" applyAlignment="1">
      <alignment horizontal="right"/>
      <protection/>
    </xf>
    <xf numFmtId="3" fontId="23" fillId="0" borderId="0" xfId="0" applyNumberFormat="1" applyFont="1" applyFill="1" applyBorder="1" applyAlignment="1">
      <alignment horizontal="right"/>
    </xf>
    <xf numFmtId="3" fontId="22" fillId="0" borderId="0" xfId="0" applyNumberFormat="1" applyFont="1" applyFill="1" applyBorder="1" applyAlignment="1">
      <alignment/>
    </xf>
    <xf numFmtId="4" fontId="23" fillId="0" borderId="0" xfId="48" applyNumberFormat="1" applyFont="1" applyFill="1" applyBorder="1" applyAlignment="1">
      <alignment horizontal="left"/>
      <protection/>
    </xf>
    <xf numFmtId="0" fontId="22" fillId="0" borderId="0" xfId="76" applyFont="1" applyFill="1" applyAlignment="1">
      <alignment horizontal="left"/>
      <protection/>
    </xf>
    <xf numFmtId="49" fontId="24" fillId="0" borderId="0" xfId="0" applyNumberFormat="1" applyFont="1" applyFill="1" applyAlignment="1">
      <alignment horizontal="left"/>
    </xf>
    <xf numFmtId="49" fontId="22" fillId="0" borderId="0" xfId="0" applyNumberFormat="1" applyFont="1" applyFill="1" applyAlignment="1">
      <alignment horizontal="left"/>
    </xf>
    <xf numFmtId="0" fontId="22" fillId="0" borderId="0" xfId="0" applyNumberFormat="1" applyFont="1" applyFill="1" applyAlignment="1">
      <alignment horizontal="left"/>
    </xf>
    <xf numFmtId="3" fontId="18" fillId="0" borderId="12" xfId="49" applyNumberFormat="1" applyFont="1" applyFill="1" applyBorder="1" applyAlignment="1">
      <alignment horizontal="right"/>
      <protection/>
    </xf>
    <xf numFmtId="3" fontId="18" fillId="0" borderId="0" xfId="49" applyNumberFormat="1" applyFont="1" applyFill="1" applyBorder="1" applyAlignment="1">
      <alignment horizontal="left" vertical="top"/>
      <protection/>
    </xf>
    <xf numFmtId="3" fontId="18" fillId="0" borderId="0" xfId="0" applyNumberFormat="1" applyFont="1" applyFill="1" applyAlignment="1">
      <alignment/>
    </xf>
    <xf numFmtId="3" fontId="18" fillId="0" borderId="12" xfId="0" applyNumberFormat="1" applyFont="1" applyFill="1" applyBorder="1" applyAlignment="1">
      <alignment horizontal="right"/>
    </xf>
    <xf numFmtId="0" fontId="18" fillId="0" borderId="13" xfId="0" applyFont="1" applyFill="1" applyBorder="1" applyAlignment="1">
      <alignment horizontal="center"/>
    </xf>
    <xf numFmtId="0" fontId="18" fillId="0" borderId="0" xfId="0" applyFont="1" applyFill="1" applyAlignment="1">
      <alignment horizontal="center"/>
    </xf>
    <xf numFmtId="3" fontId="18" fillId="0" borderId="0" xfId="49" applyNumberFormat="1" applyFont="1" applyFill="1" applyBorder="1" applyAlignment="1">
      <alignment horizontal="left" indent="1"/>
      <protection/>
    </xf>
    <xf numFmtId="3" fontId="18" fillId="0" borderId="12" xfId="49" applyNumberFormat="1" applyFont="1" applyFill="1" applyBorder="1" applyAlignment="1">
      <alignment horizontal="left" indent="1"/>
      <protection/>
    </xf>
    <xf numFmtId="3" fontId="18" fillId="0" borderId="12" xfId="0" applyNumberFormat="1" applyFont="1" applyFill="1" applyBorder="1" applyAlignment="1">
      <alignment/>
    </xf>
    <xf numFmtId="1" fontId="19" fillId="0" borderId="13" xfId="0" applyNumberFormat="1" applyFont="1" applyFill="1" applyBorder="1" applyAlignment="1">
      <alignment horizontal="center"/>
    </xf>
    <xf numFmtId="0" fontId="19" fillId="0" borderId="13" xfId="0" applyFont="1" applyFill="1" applyBorder="1" applyAlignment="1">
      <alignment horizontal="center"/>
    </xf>
    <xf numFmtId="0" fontId="19" fillId="0" borderId="13" xfId="0" applyNumberFormat="1" applyFont="1" applyFill="1" applyBorder="1" applyAlignment="1">
      <alignment horizontal="center"/>
    </xf>
    <xf numFmtId="167" fontId="22" fillId="0" borderId="0" xfId="0" applyNumberFormat="1" applyFont="1" applyFill="1" applyAlignment="1">
      <alignment/>
    </xf>
    <xf numFmtId="0" fontId="22" fillId="0" borderId="0" xfId="0" applyFont="1" applyFill="1" applyAlignment="1">
      <alignment/>
    </xf>
    <xf numFmtId="0" fontId="22" fillId="0" borderId="0" xfId="0" applyFont="1" applyFill="1" applyAlignment="1">
      <alignment horizontal="left"/>
    </xf>
    <xf numFmtId="166" fontId="18" fillId="0" borderId="0" xfId="0" applyNumberFormat="1" applyFont="1" applyFill="1" applyAlignment="1">
      <alignment horizontal="right"/>
    </xf>
    <xf numFmtId="166" fontId="18" fillId="0" borderId="12" xfId="0" applyNumberFormat="1" applyFont="1" applyFill="1" applyBorder="1" applyAlignment="1">
      <alignment horizontal="right"/>
    </xf>
    <xf numFmtId="0" fontId="21" fillId="0" borderId="0" xfId="0" applyFont="1" applyFill="1" applyAlignment="1">
      <alignment/>
    </xf>
    <xf numFmtId="0" fontId="22" fillId="0" borderId="0" xfId="0" applyFont="1" applyFill="1" applyAlignment="1">
      <alignment wrapText="1"/>
    </xf>
    <xf numFmtId="3" fontId="22" fillId="0" borderId="0" xfId="0" applyNumberFormat="1" applyFont="1" applyFill="1" applyAlignment="1">
      <alignment horizontal="left" wrapText="1"/>
    </xf>
    <xf numFmtId="49" fontId="22" fillId="0" borderId="0" xfId="0" applyNumberFormat="1" applyFont="1" applyFill="1" applyAlignment="1">
      <alignment horizontal="left" wrapText="1"/>
    </xf>
    <xf numFmtId="49" fontId="21" fillId="0" borderId="0" xfId="0" applyNumberFormat="1" applyFont="1" applyFill="1" applyAlignment="1">
      <alignment horizontal="left" wrapText="1"/>
    </xf>
    <xf numFmtId="0" fontId="25" fillId="0" borderId="0" xfId="0" applyFont="1" applyFill="1" applyAlignment="1">
      <alignment horizontal="left" wrapText="1"/>
    </xf>
    <xf numFmtId="0" fontId="0" fillId="0" borderId="0" xfId="0" applyFill="1" applyAlignment="1">
      <alignment horizontal="left"/>
    </xf>
    <xf numFmtId="0" fontId="22" fillId="0" borderId="0" xfId="76" applyFont="1" applyFill="1" applyAlignment="1">
      <alignment horizontal="left" wrapText="1"/>
      <protection/>
    </xf>
    <xf numFmtId="0" fontId="22" fillId="0" borderId="0" xfId="0" applyFont="1" applyFill="1" applyAlignment="1">
      <alignment horizontal="left" wrapText="1"/>
    </xf>
    <xf numFmtId="0" fontId="22" fillId="0" borderId="0" xfId="0" applyFont="1" applyFill="1" applyAlignment="1">
      <alignment horizontal="left"/>
    </xf>
    <xf numFmtId="0" fontId="21" fillId="0" borderId="0" xfId="75" applyFont="1" applyFill="1" applyAlignment="1">
      <alignment horizontal="left" wrapText="1"/>
      <protection/>
    </xf>
    <xf numFmtId="0" fontId="0" fillId="0" borderId="0" xfId="0" applyFill="1" applyAlignment="1">
      <alignment horizontal="left" wrapText="1"/>
    </xf>
    <xf numFmtId="0" fontId="23" fillId="0" borderId="0" xfId="48" applyNumberFormat="1" applyFont="1" applyFill="1" applyBorder="1" applyAlignment="1">
      <alignment horizontal="left" wrapText="1"/>
      <protection/>
    </xf>
    <xf numFmtId="0" fontId="6" fillId="0" borderId="12" xfId="87" applyNumberFormat="1" applyFont="1" applyFill="1" applyBorder="1" applyAlignment="1">
      <alignment horizontal="left" wrapText="1"/>
      <protection/>
    </xf>
    <xf numFmtId="0" fontId="0" fillId="0" borderId="12" xfId="0" applyFill="1" applyBorder="1" applyAlignment="1">
      <alignment wrapText="1"/>
    </xf>
    <xf numFmtId="0" fontId="0" fillId="0" borderId="12" xfId="0" applyFill="1" applyBorder="1" applyAlignment="1">
      <alignment/>
    </xf>
    <xf numFmtId="0" fontId="22" fillId="0" borderId="0" xfId="0" applyFont="1" applyFill="1" applyAlignment="1">
      <alignment/>
    </xf>
    <xf numFmtId="3" fontId="22" fillId="0" borderId="0" xfId="49" applyNumberFormat="1" applyFont="1" applyFill="1" applyBorder="1" applyAlignment="1">
      <alignment horizontal="left"/>
      <protection/>
    </xf>
    <xf numFmtId="0" fontId="0" fillId="0" borderId="0" xfId="0" applyFill="1" applyAlignment="1">
      <alignment/>
    </xf>
    <xf numFmtId="0" fontId="22" fillId="0" borderId="0" xfId="0" applyNumberFormat="1" applyFont="1" applyFill="1" applyAlignment="1">
      <alignment horizontal="left" wrapText="1"/>
    </xf>
    <xf numFmtId="4" fontId="23" fillId="0" borderId="0" xfId="48" applyNumberFormat="1" applyFont="1" applyFill="1" applyBorder="1" applyAlignment="1">
      <alignment horizontal="left" wrapText="1"/>
      <protection/>
    </xf>
    <xf numFmtId="0" fontId="21" fillId="0" borderId="14" xfId="76" applyFont="1" applyFill="1" applyBorder="1" applyAlignment="1">
      <alignment horizontal="left" wrapText="1"/>
      <protection/>
    </xf>
    <xf numFmtId="0" fontId="0" fillId="0" borderId="14" xfId="0" applyFill="1" applyBorder="1" applyAlignment="1">
      <alignment horizontal="left" wrapText="1"/>
    </xf>
    <xf numFmtId="0" fontId="0" fillId="0" borderId="14" xfId="0" applyFill="1" applyBorder="1" applyAlignment="1">
      <alignment horizontal="left"/>
    </xf>
    <xf numFmtId="49" fontId="21" fillId="0" borderId="0" xfId="0" applyNumberFormat="1" applyFont="1" applyFill="1" applyAlignment="1">
      <alignment horizontal="left"/>
    </xf>
    <xf numFmtId="0" fontId="22" fillId="0" borderId="0" xfId="75" applyFont="1" applyFill="1" applyAlignment="1">
      <alignment horizontal="left" wrapText="1"/>
      <protection/>
    </xf>
    <xf numFmtId="0" fontId="0" fillId="0" borderId="0" xfId="0" applyFont="1" applyFill="1" applyAlignment="1">
      <alignment horizontal="left" wrapText="1"/>
    </xf>
  </cellXfs>
  <cellStyles count="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a" xfId="48"/>
    <cellStyle name="Data_Sheet1 (2)_4" xfId="49"/>
    <cellStyle name="Date" xfId="50"/>
    <cellStyle name="Explanatory Text" xfId="51"/>
    <cellStyle name="Fixed" xfId="52"/>
    <cellStyle name="Good" xfId="53"/>
    <cellStyle name="Heading 1" xfId="54"/>
    <cellStyle name="Heading 2" xfId="55"/>
    <cellStyle name="Heading 3" xfId="56"/>
    <cellStyle name="Heading 4" xfId="57"/>
    <cellStyle name="Hed Side" xfId="58"/>
    <cellStyle name="Hed Side bold" xfId="59"/>
    <cellStyle name="Hed Side Regular" xfId="60"/>
    <cellStyle name="Hed Side_1-43A" xfId="61"/>
    <cellStyle name="Hed Top" xfId="62"/>
    <cellStyle name="Hed Top - SECTION" xfId="63"/>
    <cellStyle name="Input" xfId="64"/>
    <cellStyle name="Linked Cell" xfId="65"/>
    <cellStyle name="Neutral" xfId="66"/>
    <cellStyle name="Normal 4 2" xfId="67"/>
    <cellStyle name="Normal 5 2" xfId="68"/>
    <cellStyle name="Normal 7 2" xfId="69"/>
    <cellStyle name="Note" xfId="70"/>
    <cellStyle name="Output" xfId="71"/>
    <cellStyle name="Percent" xfId="72"/>
    <cellStyle name="Source Hed" xfId="73"/>
    <cellStyle name="Source Letter" xfId="74"/>
    <cellStyle name="Source Superscript" xfId="75"/>
    <cellStyle name="Source Text" xfId="76"/>
    <cellStyle name="Superscript" xfId="77"/>
    <cellStyle name="Table Data" xfId="78"/>
    <cellStyle name="Table Data Decimal" xfId="79"/>
    <cellStyle name="Table Head Top" xfId="80"/>
    <cellStyle name="Table Hed Side" xfId="81"/>
    <cellStyle name="Table Title" xfId="82"/>
    <cellStyle name="Title" xfId="83"/>
    <cellStyle name="Title Text" xfId="84"/>
    <cellStyle name="Title Text 1" xfId="85"/>
    <cellStyle name="Title Text 2" xfId="86"/>
    <cellStyle name="Title-1" xfId="87"/>
    <cellStyle name="Title-2" xfId="88"/>
    <cellStyle name="Title-3" xfId="89"/>
    <cellStyle name="Total" xfId="90"/>
    <cellStyle name="Warning Text" xfId="91"/>
    <cellStyle name="Wrap" xfId="92"/>
    <cellStyle name="Wrap Bold" xfId="93"/>
    <cellStyle name="Wrap Title"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77"/>
  <sheetViews>
    <sheetView tabSelected="1" zoomScaleSheetLayoutView="55" zoomScalePageLayoutView="0" workbookViewId="0" topLeftCell="A1">
      <selection activeCell="A1" sqref="A1:AA1"/>
    </sheetView>
  </sheetViews>
  <sheetFormatPr defaultColWidth="9.140625" defaultRowHeight="12.75"/>
  <cols>
    <col min="1" max="1" width="28.7109375" style="2" customWidth="1"/>
    <col min="2" max="3" width="10.421875" style="2" customWidth="1"/>
    <col min="4" max="5" width="10.421875" style="5" customWidth="1"/>
    <col min="6" max="27" width="10.421875" style="2" customWidth="1"/>
    <col min="28" max="254" width="8.8515625" style="2" customWidth="1"/>
    <col min="255" max="16384" width="9.140625" style="2" customWidth="1"/>
  </cols>
  <sheetData>
    <row r="1" spans="1:27" s="1" customFormat="1" ht="16.5" customHeight="1" thickBot="1">
      <c r="A1" s="48" t="s">
        <v>27</v>
      </c>
      <c r="B1" s="48"/>
      <c r="C1" s="48"/>
      <c r="D1" s="48"/>
      <c r="E1" s="48"/>
      <c r="F1" s="49"/>
      <c r="G1" s="49"/>
      <c r="H1" s="49"/>
      <c r="I1" s="49"/>
      <c r="J1" s="49"/>
      <c r="K1" s="49"/>
      <c r="L1" s="49"/>
      <c r="M1" s="49"/>
      <c r="N1" s="49"/>
      <c r="O1" s="49"/>
      <c r="P1" s="49"/>
      <c r="Q1" s="49"/>
      <c r="R1" s="49"/>
      <c r="S1" s="49"/>
      <c r="T1" s="49"/>
      <c r="U1" s="49"/>
      <c r="V1" s="49"/>
      <c r="W1" s="49"/>
      <c r="X1" s="49"/>
      <c r="Y1" s="50"/>
      <c r="Z1" s="50"/>
      <c r="AA1" s="50"/>
    </row>
    <row r="2" spans="1:27" s="23" customFormat="1" ht="16.5" customHeight="1">
      <c r="A2" s="22"/>
      <c r="B2" s="29">
        <v>1960</v>
      </c>
      <c r="C2" s="29">
        <v>1965</v>
      </c>
      <c r="D2" s="29">
        <v>1970</v>
      </c>
      <c r="E2" s="29">
        <v>1975</v>
      </c>
      <c r="F2" s="29">
        <v>1980</v>
      </c>
      <c r="G2" s="29">
        <v>1985</v>
      </c>
      <c r="H2" s="29">
        <v>1990</v>
      </c>
      <c r="I2" s="29">
        <v>1991</v>
      </c>
      <c r="J2" s="29">
        <v>1992</v>
      </c>
      <c r="K2" s="29">
        <v>1993</v>
      </c>
      <c r="L2" s="29">
        <v>1994</v>
      </c>
      <c r="M2" s="29">
        <v>1995</v>
      </c>
      <c r="N2" s="29">
        <v>1996</v>
      </c>
      <c r="O2" s="29">
        <v>1997</v>
      </c>
      <c r="P2" s="29">
        <v>1998</v>
      </c>
      <c r="Q2" s="29">
        <v>1999</v>
      </c>
      <c r="R2" s="29">
        <v>2000</v>
      </c>
      <c r="S2" s="29">
        <v>2001</v>
      </c>
      <c r="T2" s="29">
        <v>2002</v>
      </c>
      <c r="U2" s="27">
        <v>2003</v>
      </c>
      <c r="V2" s="28">
        <v>2004</v>
      </c>
      <c r="W2" s="28">
        <v>2005</v>
      </c>
      <c r="X2" s="28">
        <v>2006</v>
      </c>
      <c r="Y2" s="28">
        <v>2007</v>
      </c>
      <c r="Z2" s="28">
        <v>2008</v>
      </c>
      <c r="AA2" s="28">
        <v>2009</v>
      </c>
    </row>
    <row r="3" spans="1:27" s="6" customFormat="1" ht="16.5" customHeight="1">
      <c r="A3" s="7" t="s">
        <v>0</v>
      </c>
      <c r="B3" s="8">
        <v>2178</v>
      </c>
      <c r="C3" s="8">
        <v>3691</v>
      </c>
      <c r="D3" s="8">
        <v>7180</v>
      </c>
      <c r="E3" s="8">
        <v>12020</v>
      </c>
      <c r="F3" s="8">
        <v>26440</v>
      </c>
      <c r="G3" s="8">
        <v>37629</v>
      </c>
      <c r="H3" s="8">
        <v>57960.508</v>
      </c>
      <c r="I3" s="8">
        <v>56165</v>
      </c>
      <c r="J3" s="8">
        <v>57654</v>
      </c>
      <c r="K3" s="8">
        <v>63233</v>
      </c>
      <c r="L3" s="8">
        <v>65949</v>
      </c>
      <c r="M3" s="8">
        <v>70885.049</v>
      </c>
      <c r="N3" s="8">
        <v>76890.527</v>
      </c>
      <c r="O3" s="8">
        <v>82249.568</v>
      </c>
      <c r="P3" s="9">
        <v>86493.788</v>
      </c>
      <c r="Q3" s="9">
        <v>90931.479</v>
      </c>
      <c r="R3" s="20">
        <v>98895.837</v>
      </c>
      <c r="S3" s="20">
        <v>86511.248</v>
      </c>
      <c r="T3" s="33">
        <v>79500.96755</v>
      </c>
      <c r="U3" s="33">
        <v>89011.34989000007</v>
      </c>
      <c r="V3" s="33">
        <v>101000.49613000001</v>
      </c>
      <c r="W3" s="33">
        <v>112052.50779999999</v>
      </c>
      <c r="X3" s="33">
        <v>121086.50037000001</v>
      </c>
      <c r="Y3" s="9">
        <v>124604.08171999994</v>
      </c>
      <c r="Z3" s="9">
        <v>129794.96314999997</v>
      </c>
      <c r="AA3" s="9">
        <v>109739.81658000001</v>
      </c>
    </row>
    <row r="4" spans="1:27" s="6" customFormat="1" ht="16.5" customHeight="1">
      <c r="A4" s="19" t="s">
        <v>20</v>
      </c>
      <c r="B4" s="8" t="s">
        <v>1</v>
      </c>
      <c r="C4" s="8" t="s">
        <v>1</v>
      </c>
      <c r="D4" s="8" t="s">
        <v>1</v>
      </c>
      <c r="E4" s="8" t="s">
        <v>1</v>
      </c>
      <c r="F4" s="8" t="s">
        <v>1</v>
      </c>
      <c r="G4" s="8" t="s">
        <v>1</v>
      </c>
      <c r="H4" s="8">
        <v>127314</v>
      </c>
      <c r="I4" s="8">
        <v>126772</v>
      </c>
      <c r="J4" s="8">
        <v>135437</v>
      </c>
      <c r="K4" s="8">
        <v>142547</v>
      </c>
      <c r="L4" s="8">
        <v>155713</v>
      </c>
      <c r="M4" s="8">
        <v>161806</v>
      </c>
      <c r="N4" s="33">
        <v>172743</v>
      </c>
      <c r="O4" s="8">
        <v>183153</v>
      </c>
      <c r="P4" s="9">
        <v>197314</v>
      </c>
      <c r="Q4" s="9">
        <v>207751</v>
      </c>
      <c r="R4" s="9">
        <v>223197</v>
      </c>
      <c r="S4" s="9">
        <v>221355</v>
      </c>
      <c r="T4" s="9">
        <v>222383</v>
      </c>
      <c r="U4" s="9">
        <v>228311</v>
      </c>
      <c r="V4" s="33">
        <v>247861</v>
      </c>
      <c r="W4" s="33">
        <v>266987</v>
      </c>
      <c r="X4" s="9">
        <v>286201</v>
      </c>
      <c r="Y4" s="9">
        <v>295710</v>
      </c>
      <c r="Z4" s="9">
        <v>301368</v>
      </c>
      <c r="AA4" s="9">
        <v>250497</v>
      </c>
    </row>
    <row r="5" spans="1:27" s="6" customFormat="1" ht="16.5" customHeight="1">
      <c r="A5" s="7" t="s">
        <v>2</v>
      </c>
      <c r="B5" s="8">
        <v>463</v>
      </c>
      <c r="C5" s="8">
        <v>607</v>
      </c>
      <c r="D5" s="8">
        <v>722</v>
      </c>
      <c r="E5" s="8">
        <v>955</v>
      </c>
      <c r="F5" s="8">
        <v>1397</v>
      </c>
      <c r="G5" s="8">
        <v>1233</v>
      </c>
      <c r="H5" s="8">
        <v>943</v>
      </c>
      <c r="I5" s="8">
        <v>981</v>
      </c>
      <c r="J5" s="8">
        <v>938</v>
      </c>
      <c r="K5" s="8">
        <v>928</v>
      </c>
      <c r="L5" s="8">
        <v>870.353545</v>
      </c>
      <c r="M5" s="8">
        <v>917.298271</v>
      </c>
      <c r="N5" s="8">
        <v>911.504145</v>
      </c>
      <c r="O5" s="8">
        <v>995.893583</v>
      </c>
      <c r="P5" s="9">
        <v>998.755677</v>
      </c>
      <c r="Q5" s="9">
        <v>1014.134122</v>
      </c>
      <c r="R5" s="9">
        <v>1087.594256</v>
      </c>
      <c r="S5" s="9">
        <v>1075.601174</v>
      </c>
      <c r="T5" s="9">
        <v>1070.203616</v>
      </c>
      <c r="U5" s="9" t="s">
        <v>4</v>
      </c>
      <c r="V5" s="9" t="s">
        <v>4</v>
      </c>
      <c r="W5" s="9" t="s">
        <v>4</v>
      </c>
      <c r="X5" s="9" t="s">
        <v>4</v>
      </c>
      <c r="Y5" s="9" t="s">
        <v>4</v>
      </c>
      <c r="Z5" s="9" t="s">
        <v>4</v>
      </c>
      <c r="AA5" s="9" t="s">
        <v>4</v>
      </c>
    </row>
    <row r="6" spans="1:27" s="6" customFormat="1" ht="16.5" customHeight="1">
      <c r="A6" s="19" t="s">
        <v>21</v>
      </c>
      <c r="B6" s="8">
        <v>1407</v>
      </c>
      <c r="C6" s="8">
        <v>1444</v>
      </c>
      <c r="D6" s="8">
        <v>1707</v>
      </c>
      <c r="E6" s="8">
        <v>3451</v>
      </c>
      <c r="F6" s="8">
        <v>6510</v>
      </c>
      <c r="G6" s="8">
        <v>12194.6</v>
      </c>
      <c r="H6" s="8">
        <v>16053.2</v>
      </c>
      <c r="I6" s="8">
        <v>16532.8</v>
      </c>
      <c r="J6" s="8">
        <v>16915.1</v>
      </c>
      <c r="K6" s="8">
        <v>17276.2</v>
      </c>
      <c r="L6" s="8">
        <v>17967.8</v>
      </c>
      <c r="M6" s="8">
        <v>18240.6</v>
      </c>
      <c r="N6" s="33">
        <v>17964.199999999997</v>
      </c>
      <c r="O6" s="33">
        <v>18357.04969300001</v>
      </c>
      <c r="P6" s="33">
        <v>19124.323468000002</v>
      </c>
      <c r="Q6" s="33">
        <v>20575.633612</v>
      </c>
      <c r="R6" s="33">
        <v>21978.583291</v>
      </c>
      <c r="S6" s="33">
        <v>23724.633868999998</v>
      </c>
      <c r="T6" s="33">
        <v>24186.375328</v>
      </c>
      <c r="U6" s="33">
        <v>25826.238389000006</v>
      </c>
      <c r="V6" s="33">
        <v>27089.229926</v>
      </c>
      <c r="W6" s="9">
        <v>28828.124319000002</v>
      </c>
      <c r="X6" s="9">
        <v>32186.160292</v>
      </c>
      <c r="Y6" s="9">
        <v>33762.33423</v>
      </c>
      <c r="Z6" s="9">
        <v>36502.148882999994</v>
      </c>
      <c r="AA6" s="9">
        <v>37490.468837</v>
      </c>
    </row>
    <row r="7" spans="1:27" s="6" customFormat="1" ht="16.5" customHeight="1">
      <c r="A7" s="7" t="s">
        <v>3</v>
      </c>
      <c r="B7" s="8">
        <v>9514.294</v>
      </c>
      <c r="C7" s="8">
        <v>10207.85</v>
      </c>
      <c r="D7" s="8">
        <v>11991.658</v>
      </c>
      <c r="E7" s="8">
        <v>16401.86</v>
      </c>
      <c r="F7" s="8">
        <v>28257.548</v>
      </c>
      <c r="G7" s="8">
        <v>27586.441</v>
      </c>
      <c r="H7" s="8">
        <v>28369.803</v>
      </c>
      <c r="I7" s="8">
        <v>27845.206</v>
      </c>
      <c r="J7" s="8">
        <v>28348.895</v>
      </c>
      <c r="K7" s="8">
        <v>28824.852</v>
      </c>
      <c r="L7" s="8">
        <v>30808.977</v>
      </c>
      <c r="M7" s="8">
        <v>32279.491</v>
      </c>
      <c r="N7" s="8">
        <v>32692.638</v>
      </c>
      <c r="O7" s="8">
        <v>33118.031</v>
      </c>
      <c r="P7" s="9">
        <v>33151</v>
      </c>
      <c r="Q7" s="9">
        <v>33521</v>
      </c>
      <c r="R7" s="9">
        <v>34102.141</v>
      </c>
      <c r="S7" s="9">
        <v>34575.851</v>
      </c>
      <c r="T7" s="9">
        <v>35327.265</v>
      </c>
      <c r="U7" s="9">
        <v>36638.941</v>
      </c>
      <c r="V7" s="9">
        <v>40517.155</v>
      </c>
      <c r="W7" s="9">
        <v>46118.002</v>
      </c>
      <c r="X7" s="9">
        <v>52151.588</v>
      </c>
      <c r="Y7" s="9">
        <v>54599.504</v>
      </c>
      <c r="Z7" s="9">
        <v>61242.606</v>
      </c>
      <c r="AA7" s="9">
        <v>47848.649</v>
      </c>
    </row>
    <row r="8" spans="1:27" s="6" customFormat="1" ht="16.5" customHeight="1">
      <c r="A8" s="19" t="s">
        <v>43</v>
      </c>
      <c r="B8" s="8" t="s">
        <v>1</v>
      </c>
      <c r="C8" s="8" t="s">
        <v>1</v>
      </c>
      <c r="D8" s="8" t="s">
        <v>1</v>
      </c>
      <c r="E8" s="8">
        <v>253</v>
      </c>
      <c r="F8" s="8">
        <v>454</v>
      </c>
      <c r="G8" s="8">
        <v>832</v>
      </c>
      <c r="H8" s="8">
        <v>1308</v>
      </c>
      <c r="I8" s="8">
        <v>1347</v>
      </c>
      <c r="J8" s="8">
        <v>1320</v>
      </c>
      <c r="K8" s="8">
        <v>1400</v>
      </c>
      <c r="L8" s="8">
        <v>1409</v>
      </c>
      <c r="M8" s="8">
        <v>1490</v>
      </c>
      <c r="N8" s="8">
        <v>1550</v>
      </c>
      <c r="O8" s="8">
        <v>1669</v>
      </c>
      <c r="P8" s="9">
        <v>2244</v>
      </c>
      <c r="Q8" s="9">
        <v>2011</v>
      </c>
      <c r="R8" s="9">
        <v>2111</v>
      </c>
      <c r="S8" s="9">
        <v>2109</v>
      </c>
      <c r="T8" s="9">
        <v>2228.245</v>
      </c>
      <c r="U8" s="9">
        <v>2073.951</v>
      </c>
      <c r="V8" s="9">
        <v>1865.406</v>
      </c>
      <c r="W8" s="9">
        <v>1886.252</v>
      </c>
      <c r="X8" s="9">
        <v>2042.577</v>
      </c>
      <c r="Y8" s="9">
        <v>2152.615</v>
      </c>
      <c r="Z8" s="9">
        <v>2452.78</v>
      </c>
      <c r="AA8" s="9">
        <v>2352.793</v>
      </c>
    </row>
    <row r="9" spans="1:27" s="6" customFormat="1" ht="16.5" customHeight="1">
      <c r="A9" s="19" t="s">
        <v>22</v>
      </c>
      <c r="B9" s="9" t="s">
        <v>4</v>
      </c>
      <c r="C9" s="9" t="s">
        <v>4</v>
      </c>
      <c r="D9" s="9" t="s">
        <v>4</v>
      </c>
      <c r="E9" s="9" t="s">
        <v>4</v>
      </c>
      <c r="F9" s="9" t="s">
        <v>4</v>
      </c>
      <c r="G9" s="9" t="s">
        <v>4</v>
      </c>
      <c r="H9" s="33">
        <v>11532</v>
      </c>
      <c r="I9" s="9" t="s">
        <v>4</v>
      </c>
      <c r="J9" s="9" t="s">
        <v>4</v>
      </c>
      <c r="K9" s="9" t="s">
        <v>4</v>
      </c>
      <c r="L9" s="9" t="s">
        <v>4</v>
      </c>
      <c r="M9" s="33">
        <v>11093</v>
      </c>
      <c r="N9" s="33">
        <v>10491</v>
      </c>
      <c r="O9" s="33">
        <v>9670</v>
      </c>
      <c r="P9" s="33">
        <v>9184</v>
      </c>
      <c r="Q9" s="33">
        <v>8966</v>
      </c>
      <c r="R9" s="33">
        <v>8819</v>
      </c>
      <c r="S9" s="33">
        <v>8512</v>
      </c>
      <c r="T9" s="9">
        <v>8365</v>
      </c>
      <c r="U9" s="9">
        <v>8308</v>
      </c>
      <c r="V9" s="9">
        <v>8482</v>
      </c>
      <c r="W9" s="9" t="s">
        <v>4</v>
      </c>
      <c r="X9" s="9" t="s">
        <v>4</v>
      </c>
      <c r="Y9" s="9" t="s">
        <v>4</v>
      </c>
      <c r="Z9" s="9" t="s">
        <v>4</v>
      </c>
      <c r="AA9" s="9" t="s">
        <v>4</v>
      </c>
    </row>
    <row r="10" spans="1:27" s="6" customFormat="1" ht="16.5" customHeight="1">
      <c r="A10" s="19" t="s">
        <v>23</v>
      </c>
      <c r="B10" s="9" t="s">
        <v>4</v>
      </c>
      <c r="C10" s="9" t="s">
        <v>4</v>
      </c>
      <c r="D10" s="9" t="s">
        <v>4</v>
      </c>
      <c r="E10" s="9" t="s">
        <v>4</v>
      </c>
      <c r="F10" s="9" t="s">
        <v>4</v>
      </c>
      <c r="G10" s="9" t="s">
        <v>4</v>
      </c>
      <c r="H10" s="33">
        <v>13443</v>
      </c>
      <c r="I10" s="9" t="s">
        <v>4</v>
      </c>
      <c r="J10" s="9" t="s">
        <v>4</v>
      </c>
      <c r="K10" s="9" t="s">
        <v>4</v>
      </c>
      <c r="L10" s="9" t="s">
        <v>4</v>
      </c>
      <c r="M10" s="33">
        <v>11482</v>
      </c>
      <c r="N10" s="33">
        <v>11289</v>
      </c>
      <c r="O10" s="33">
        <v>10951</v>
      </c>
      <c r="P10" s="33">
        <v>10166</v>
      </c>
      <c r="Q10" s="33">
        <v>10713</v>
      </c>
      <c r="R10" s="33">
        <v>11077</v>
      </c>
      <c r="S10" s="33">
        <v>11271</v>
      </c>
      <c r="T10" s="9">
        <v>11303</v>
      </c>
      <c r="U10" s="9">
        <v>11178</v>
      </c>
      <c r="V10" s="9">
        <v>11841</v>
      </c>
      <c r="W10" s="9">
        <v>7917.176</v>
      </c>
      <c r="X10" s="9">
        <v>8516.563</v>
      </c>
      <c r="Y10" s="9">
        <v>8996.329</v>
      </c>
      <c r="Z10" s="9">
        <v>9243.677</v>
      </c>
      <c r="AA10" s="9">
        <v>9986.799</v>
      </c>
    </row>
    <row r="11" spans="1:27" s="6" customFormat="1" ht="16.5" customHeight="1">
      <c r="A11" s="19" t="s">
        <v>24</v>
      </c>
      <c r="B11" s="8">
        <v>8700</v>
      </c>
      <c r="C11" s="8">
        <v>11500</v>
      </c>
      <c r="D11" s="8">
        <v>16400</v>
      </c>
      <c r="E11" s="8">
        <f aca="true" t="shared" si="0" ref="E11:S11">SUM(E12:E15)</f>
        <v>30551</v>
      </c>
      <c r="F11" s="8">
        <f t="shared" si="0"/>
        <v>85918</v>
      </c>
      <c r="G11" s="8">
        <f t="shared" si="0"/>
        <v>103945</v>
      </c>
      <c r="H11" s="8">
        <f t="shared" si="0"/>
        <v>66027</v>
      </c>
      <c r="I11" s="8">
        <f t="shared" si="0"/>
        <v>63922</v>
      </c>
      <c r="J11" s="8">
        <f t="shared" si="0"/>
        <v>66405</v>
      </c>
      <c r="K11" s="8">
        <f t="shared" si="0"/>
        <v>69965</v>
      </c>
      <c r="L11" s="8">
        <f t="shared" si="0"/>
        <v>63430</v>
      </c>
      <c r="M11" s="8">
        <f t="shared" si="0"/>
        <v>58435</v>
      </c>
      <c r="N11" s="8">
        <f t="shared" si="0"/>
        <v>72025</v>
      </c>
      <c r="O11" s="8" t="s">
        <v>4</v>
      </c>
      <c r="P11" s="8">
        <f t="shared" si="0"/>
        <v>57548</v>
      </c>
      <c r="Q11" s="8">
        <f t="shared" si="0"/>
        <v>59142</v>
      </c>
      <c r="R11" s="8">
        <f t="shared" si="0"/>
        <v>72075</v>
      </c>
      <c r="S11" s="8">
        <f t="shared" si="0"/>
        <v>79276</v>
      </c>
      <c r="T11" s="8">
        <f aca="true" t="shared" si="1" ref="T11:AA11">SUM(T12:T15)</f>
        <v>68594</v>
      </c>
      <c r="U11" s="8">
        <f t="shared" si="1"/>
        <v>75567</v>
      </c>
      <c r="V11" s="8">
        <f t="shared" si="1"/>
        <v>80331</v>
      </c>
      <c r="W11" s="33">
        <f t="shared" si="1"/>
        <v>102061</v>
      </c>
      <c r="X11" s="8">
        <f t="shared" si="1"/>
        <v>97197</v>
      </c>
      <c r="Y11" s="8">
        <f t="shared" si="1"/>
        <v>97236</v>
      </c>
      <c r="Z11" s="8">
        <f t="shared" si="1"/>
        <v>109600</v>
      </c>
      <c r="AA11" s="8">
        <f t="shared" si="1"/>
        <v>87457</v>
      </c>
    </row>
    <row r="12" spans="1:27" s="6" customFormat="1" ht="16.5" customHeight="1">
      <c r="A12" s="24" t="s">
        <v>16</v>
      </c>
      <c r="B12" s="8">
        <v>3190</v>
      </c>
      <c r="C12" s="8">
        <v>4088</v>
      </c>
      <c r="D12" s="8">
        <v>5928</v>
      </c>
      <c r="E12" s="8">
        <v>11898</v>
      </c>
      <c r="F12" s="8">
        <v>41604</v>
      </c>
      <c r="G12" s="8">
        <v>45738</v>
      </c>
      <c r="H12" s="8">
        <v>21756</v>
      </c>
      <c r="I12" s="8">
        <v>19818</v>
      </c>
      <c r="J12" s="8">
        <v>20193</v>
      </c>
      <c r="K12" s="8">
        <v>19873</v>
      </c>
      <c r="L12" s="8">
        <v>13841</v>
      </c>
      <c r="M12" s="8">
        <v>12092</v>
      </c>
      <c r="N12" s="8">
        <v>12050</v>
      </c>
      <c r="O12" s="8">
        <v>10339</v>
      </c>
      <c r="P12" s="9">
        <v>9450</v>
      </c>
      <c r="Q12" s="9">
        <v>9555</v>
      </c>
      <c r="R12" s="9">
        <v>10404</v>
      </c>
      <c r="S12" s="20">
        <v>10257</v>
      </c>
      <c r="T12" s="20">
        <v>10096</v>
      </c>
      <c r="U12" s="9">
        <v>10892</v>
      </c>
      <c r="V12" s="9">
        <v>11313</v>
      </c>
      <c r="W12" s="9">
        <v>16547</v>
      </c>
      <c r="X12" s="9">
        <v>15364</v>
      </c>
      <c r="Y12" s="9">
        <v>15846</v>
      </c>
      <c r="Z12" s="9">
        <v>18186</v>
      </c>
      <c r="AA12" s="9">
        <v>13127</v>
      </c>
    </row>
    <row r="13" spans="1:27" s="6" customFormat="1" ht="16.5" customHeight="1">
      <c r="A13" s="24" t="s">
        <v>17</v>
      </c>
      <c r="B13" s="8" t="s">
        <v>1</v>
      </c>
      <c r="C13" s="8" t="s">
        <v>1</v>
      </c>
      <c r="D13" s="8" t="s">
        <v>1</v>
      </c>
      <c r="E13" s="8">
        <v>5938</v>
      </c>
      <c r="F13" s="8">
        <v>14013</v>
      </c>
      <c r="G13" s="8">
        <v>21510</v>
      </c>
      <c r="H13" s="8">
        <v>18750</v>
      </c>
      <c r="I13" s="8">
        <v>17812</v>
      </c>
      <c r="J13" s="8">
        <v>19854</v>
      </c>
      <c r="K13" s="8">
        <v>20307</v>
      </c>
      <c r="L13" s="8">
        <v>20911</v>
      </c>
      <c r="M13" s="8">
        <v>19421</v>
      </c>
      <c r="N13" s="8">
        <v>30407</v>
      </c>
      <c r="O13" s="8">
        <v>30864</v>
      </c>
      <c r="P13" s="9">
        <v>28182</v>
      </c>
      <c r="Q13" s="9">
        <v>28135</v>
      </c>
      <c r="R13" s="9">
        <v>34696</v>
      </c>
      <c r="S13" s="9">
        <v>39179</v>
      </c>
      <c r="T13" s="9">
        <v>31210</v>
      </c>
      <c r="U13" s="9">
        <v>38199</v>
      </c>
      <c r="V13" s="9">
        <v>40410</v>
      </c>
      <c r="W13" s="33">
        <v>51022</v>
      </c>
      <c r="X13" s="9">
        <v>48942</v>
      </c>
      <c r="Y13" s="9">
        <v>46064</v>
      </c>
      <c r="Z13" s="9">
        <v>56092</v>
      </c>
      <c r="AA13" s="9">
        <v>44937</v>
      </c>
    </row>
    <row r="14" spans="1:27" s="6" customFormat="1" ht="16.5" customHeight="1">
      <c r="A14" s="24" t="s">
        <v>18</v>
      </c>
      <c r="B14" s="8" t="s">
        <v>1</v>
      </c>
      <c r="C14" s="8" t="s">
        <v>1</v>
      </c>
      <c r="D14" s="8" t="s">
        <v>1</v>
      </c>
      <c r="E14" s="8">
        <v>6962</v>
      </c>
      <c r="F14" s="8">
        <v>17300</v>
      </c>
      <c r="G14" s="8">
        <v>17396</v>
      </c>
      <c r="H14" s="8">
        <v>10117</v>
      </c>
      <c r="I14" s="8">
        <v>11047</v>
      </c>
      <c r="J14" s="8">
        <v>10279</v>
      </c>
      <c r="K14" s="8">
        <v>12506</v>
      </c>
      <c r="L14" s="8">
        <v>11827</v>
      </c>
      <c r="M14" s="8">
        <v>10899</v>
      </c>
      <c r="N14" s="8">
        <v>11941</v>
      </c>
      <c r="O14" s="8">
        <v>12125</v>
      </c>
      <c r="P14" s="8">
        <v>2974</v>
      </c>
      <c r="Q14" s="8">
        <v>3086</v>
      </c>
      <c r="R14" s="8">
        <v>3755</v>
      </c>
      <c r="S14" s="8">
        <v>4184</v>
      </c>
      <c r="T14" s="8">
        <v>3150</v>
      </c>
      <c r="U14" s="8">
        <v>3753</v>
      </c>
      <c r="V14" s="8">
        <v>2424</v>
      </c>
      <c r="W14" s="8">
        <v>2803</v>
      </c>
      <c r="X14" s="9">
        <v>2698</v>
      </c>
      <c r="Y14" s="8">
        <v>2940</v>
      </c>
      <c r="Z14" s="8">
        <v>2900</v>
      </c>
      <c r="AA14" s="8">
        <v>2606</v>
      </c>
    </row>
    <row r="15" spans="1:27" s="6" customFormat="1" ht="16.5" customHeight="1" thickBot="1">
      <c r="A15" s="25" t="s">
        <v>19</v>
      </c>
      <c r="B15" s="18" t="s">
        <v>1</v>
      </c>
      <c r="C15" s="18" t="s">
        <v>1</v>
      </c>
      <c r="D15" s="18" t="s">
        <v>1</v>
      </c>
      <c r="E15" s="18">
        <v>5753</v>
      </c>
      <c r="F15" s="18">
        <v>13001</v>
      </c>
      <c r="G15" s="18">
        <v>19301</v>
      </c>
      <c r="H15" s="18">
        <v>15404</v>
      </c>
      <c r="I15" s="18">
        <v>15245</v>
      </c>
      <c r="J15" s="18">
        <v>16079</v>
      </c>
      <c r="K15" s="18">
        <v>17279</v>
      </c>
      <c r="L15" s="18">
        <v>16851</v>
      </c>
      <c r="M15" s="18">
        <v>16023</v>
      </c>
      <c r="N15" s="18">
        <v>17627</v>
      </c>
      <c r="O15" s="18" t="s">
        <v>4</v>
      </c>
      <c r="P15" s="21">
        <v>16942</v>
      </c>
      <c r="Q15" s="21">
        <v>18366</v>
      </c>
      <c r="R15" s="21">
        <v>23220</v>
      </c>
      <c r="S15" s="26">
        <v>25656</v>
      </c>
      <c r="T15" s="26">
        <v>24138</v>
      </c>
      <c r="U15" s="21">
        <v>22723</v>
      </c>
      <c r="V15" s="21">
        <v>26184</v>
      </c>
      <c r="W15" s="34">
        <v>31689</v>
      </c>
      <c r="X15" s="21">
        <v>30193</v>
      </c>
      <c r="Y15" s="21">
        <v>32386</v>
      </c>
      <c r="Z15" s="21">
        <v>32422</v>
      </c>
      <c r="AA15" s="21">
        <v>26787</v>
      </c>
    </row>
    <row r="16" spans="1:15" s="31" customFormat="1" ht="12.75" customHeight="1">
      <c r="A16" s="56" t="s">
        <v>26</v>
      </c>
      <c r="B16" s="57"/>
      <c r="C16" s="57"/>
      <c r="D16" s="57"/>
      <c r="E16" s="57"/>
      <c r="F16" s="57"/>
      <c r="G16" s="57"/>
      <c r="H16" s="57"/>
      <c r="I16" s="58"/>
      <c r="J16" s="58"/>
      <c r="K16" s="14"/>
      <c r="L16" s="14"/>
      <c r="M16" s="14"/>
      <c r="N16" s="14"/>
      <c r="O16" s="14"/>
    </row>
    <row r="17" spans="1:17" s="31" customFormat="1" ht="12.75" customHeight="1">
      <c r="A17" s="52"/>
      <c r="B17" s="53"/>
      <c r="C17" s="53"/>
      <c r="D17" s="53"/>
      <c r="E17" s="53"/>
      <c r="F17" s="53"/>
      <c r="G17" s="53"/>
      <c r="H17" s="53"/>
      <c r="I17" s="53"/>
      <c r="J17" s="53"/>
      <c r="K17" s="10"/>
      <c r="L17" s="10"/>
      <c r="M17" s="10"/>
      <c r="N17" s="10"/>
      <c r="O17" s="10"/>
      <c r="P17" s="11"/>
      <c r="Q17" s="12"/>
    </row>
    <row r="18" spans="1:27" s="31" customFormat="1" ht="38.25" customHeight="1">
      <c r="A18" s="47" t="s">
        <v>44</v>
      </c>
      <c r="B18" s="47"/>
      <c r="C18" s="47"/>
      <c r="D18" s="47"/>
      <c r="E18" s="47"/>
      <c r="F18" s="46"/>
      <c r="G18" s="46"/>
      <c r="H18" s="46"/>
      <c r="I18" s="53"/>
      <c r="J18" s="53"/>
      <c r="K18" s="10"/>
      <c r="L18" s="10"/>
      <c r="M18" s="10"/>
      <c r="N18" s="10"/>
      <c r="O18" s="10"/>
      <c r="P18" s="10"/>
      <c r="Q18" s="10"/>
      <c r="R18" s="10"/>
      <c r="S18" s="10"/>
      <c r="T18" s="10"/>
      <c r="U18" s="10"/>
      <c r="V18" s="10"/>
      <c r="W18" s="30"/>
      <c r="X18" s="30"/>
      <c r="Y18" s="30"/>
      <c r="Z18" s="30"/>
      <c r="AA18" s="30"/>
    </row>
    <row r="19" spans="1:15" s="31" customFormat="1" ht="25.5" customHeight="1">
      <c r="A19" s="55" t="s">
        <v>45</v>
      </c>
      <c r="B19" s="55"/>
      <c r="C19" s="55"/>
      <c r="D19" s="55"/>
      <c r="E19" s="55"/>
      <c r="F19" s="55"/>
      <c r="G19" s="46"/>
      <c r="H19" s="46"/>
      <c r="I19" s="41"/>
      <c r="J19" s="41"/>
      <c r="K19" s="13"/>
      <c r="L19" s="13"/>
      <c r="M19" s="13"/>
      <c r="N19" s="13"/>
      <c r="O19" s="13"/>
    </row>
    <row r="20" spans="1:15" s="31" customFormat="1" ht="12.75" customHeight="1">
      <c r="A20" s="55" t="s">
        <v>40</v>
      </c>
      <c r="B20" s="55"/>
      <c r="C20" s="55"/>
      <c r="D20" s="55"/>
      <c r="E20" s="55"/>
      <c r="F20" s="55"/>
      <c r="G20" s="46"/>
      <c r="H20" s="46"/>
      <c r="I20" s="41"/>
      <c r="J20" s="41"/>
      <c r="K20" s="13"/>
      <c r="L20" s="13"/>
      <c r="M20" s="13"/>
      <c r="N20" s="13"/>
      <c r="O20" s="13"/>
    </row>
    <row r="21" spans="1:15" s="31" customFormat="1" ht="12.75" customHeight="1">
      <c r="A21" s="55" t="s">
        <v>32</v>
      </c>
      <c r="B21" s="55"/>
      <c r="C21" s="55"/>
      <c r="D21" s="55"/>
      <c r="E21" s="55"/>
      <c r="F21" s="55"/>
      <c r="G21" s="46"/>
      <c r="H21" s="46"/>
      <c r="I21" s="41"/>
      <c r="J21" s="41"/>
      <c r="K21" s="13"/>
      <c r="L21" s="13"/>
      <c r="M21" s="13"/>
      <c r="N21" s="13"/>
      <c r="O21" s="13"/>
    </row>
    <row r="22" spans="1:15" s="31" customFormat="1" ht="25.5" customHeight="1">
      <c r="A22" s="55" t="s">
        <v>46</v>
      </c>
      <c r="B22" s="55"/>
      <c r="C22" s="55"/>
      <c r="D22" s="55"/>
      <c r="E22" s="55"/>
      <c r="F22" s="55"/>
      <c r="G22" s="46"/>
      <c r="H22" s="46"/>
      <c r="I22" s="41"/>
      <c r="J22" s="41"/>
      <c r="K22" s="13"/>
      <c r="L22" s="13"/>
      <c r="M22" s="13"/>
      <c r="N22" s="13"/>
      <c r="O22" s="13"/>
    </row>
    <row r="23" spans="1:15" s="31" customFormat="1" ht="51" customHeight="1">
      <c r="A23" s="47" t="s">
        <v>38</v>
      </c>
      <c r="B23" s="47"/>
      <c r="C23" s="47"/>
      <c r="D23" s="47"/>
      <c r="E23" s="47"/>
      <c r="F23" s="46"/>
      <c r="G23" s="46"/>
      <c r="H23" s="46"/>
      <c r="I23" s="41"/>
      <c r="J23" s="41"/>
      <c r="K23" s="13"/>
      <c r="L23" s="13"/>
      <c r="M23" s="13"/>
      <c r="N23" s="13"/>
      <c r="O23" s="13"/>
    </row>
    <row r="24" spans="1:15" s="31" customFormat="1" ht="12.75" customHeight="1">
      <c r="A24" s="51"/>
      <c r="B24" s="51"/>
      <c r="C24" s="51"/>
      <c r="D24" s="51"/>
      <c r="E24" s="51"/>
      <c r="F24" s="51"/>
      <c r="G24" s="51"/>
      <c r="H24" s="51"/>
      <c r="I24" s="51"/>
      <c r="J24" s="51"/>
      <c r="K24" s="13"/>
      <c r="L24" s="13"/>
      <c r="M24" s="13"/>
      <c r="N24" s="13"/>
      <c r="O24" s="13"/>
    </row>
    <row r="25" spans="1:15" s="31" customFormat="1" ht="12.75" customHeight="1">
      <c r="A25" s="35" t="s">
        <v>52</v>
      </c>
      <c r="B25" s="35"/>
      <c r="C25" s="35"/>
      <c r="D25" s="35"/>
      <c r="E25" s="35"/>
      <c r="F25" s="35"/>
      <c r="G25" s="35"/>
      <c r="H25" s="35"/>
      <c r="I25" s="35"/>
      <c r="J25" s="35"/>
      <c r="K25" s="13"/>
      <c r="L25" s="13"/>
      <c r="M25" s="13"/>
      <c r="N25" s="13"/>
      <c r="O25" s="13"/>
    </row>
    <row r="26" spans="1:15" s="31" customFormat="1" ht="12.75" customHeight="1">
      <c r="A26" s="36" t="s">
        <v>53</v>
      </c>
      <c r="B26" s="36"/>
      <c r="C26" s="36"/>
      <c r="D26" s="36"/>
      <c r="E26" s="36"/>
      <c r="F26" s="36"/>
      <c r="G26" s="36"/>
      <c r="H26" s="36"/>
      <c r="I26" s="36"/>
      <c r="J26" s="36"/>
      <c r="K26" s="13"/>
      <c r="L26" s="13"/>
      <c r="M26" s="13"/>
      <c r="N26" s="13"/>
      <c r="O26" s="13"/>
    </row>
    <row r="27" spans="1:15" s="31" customFormat="1" ht="12.75" customHeight="1">
      <c r="A27" s="36"/>
      <c r="B27" s="36"/>
      <c r="C27" s="36"/>
      <c r="D27" s="36"/>
      <c r="E27" s="36"/>
      <c r="F27" s="36"/>
      <c r="G27" s="36"/>
      <c r="H27" s="36"/>
      <c r="I27" s="36"/>
      <c r="J27" s="36"/>
      <c r="K27" s="13"/>
      <c r="L27" s="13"/>
      <c r="M27" s="13"/>
      <c r="N27" s="13"/>
      <c r="O27" s="13"/>
    </row>
    <row r="28" spans="1:15" s="31" customFormat="1" ht="12.75" customHeight="1">
      <c r="A28" s="45" t="s">
        <v>6</v>
      </c>
      <c r="B28" s="46"/>
      <c r="C28" s="46"/>
      <c r="D28" s="46"/>
      <c r="E28" s="46"/>
      <c r="F28" s="46"/>
      <c r="G28" s="41"/>
      <c r="H28" s="41"/>
      <c r="I28" s="41"/>
      <c r="J28" s="41"/>
      <c r="K28" s="32"/>
      <c r="L28" s="32"/>
      <c r="M28" s="32"/>
      <c r="N28" s="32"/>
      <c r="O28" s="32"/>
    </row>
    <row r="29" spans="1:15" s="31" customFormat="1" ht="12.75" customHeight="1">
      <c r="A29" s="39" t="s">
        <v>7</v>
      </c>
      <c r="B29" s="40"/>
      <c r="C29" s="40"/>
      <c r="D29" s="40"/>
      <c r="E29" s="40"/>
      <c r="F29" s="40"/>
      <c r="G29" s="40"/>
      <c r="H29" s="40"/>
      <c r="I29" s="41"/>
      <c r="J29" s="41"/>
      <c r="K29" s="32"/>
      <c r="L29" s="32"/>
      <c r="M29" s="32"/>
      <c r="N29" s="32"/>
      <c r="O29" s="32"/>
    </row>
    <row r="30" spans="1:15" s="31" customFormat="1" ht="12.75" customHeight="1">
      <c r="A30" s="38" t="s">
        <v>5</v>
      </c>
      <c r="B30" s="46"/>
      <c r="C30" s="46"/>
      <c r="D30" s="46"/>
      <c r="E30" s="46"/>
      <c r="F30" s="46"/>
      <c r="G30" s="46"/>
      <c r="H30" s="46"/>
      <c r="I30" s="41"/>
      <c r="J30" s="41"/>
      <c r="K30" s="32"/>
      <c r="L30" s="32"/>
      <c r="M30" s="32"/>
      <c r="N30" s="32"/>
      <c r="O30" s="32"/>
    </row>
    <row r="31" spans="1:15" s="31" customFormat="1" ht="12.75" customHeight="1">
      <c r="A31" s="38" t="s">
        <v>42</v>
      </c>
      <c r="B31" s="46"/>
      <c r="C31" s="46"/>
      <c r="D31" s="46"/>
      <c r="E31" s="46"/>
      <c r="F31" s="46"/>
      <c r="G31" s="46"/>
      <c r="H31" s="46"/>
      <c r="I31" s="41"/>
      <c r="J31" s="41"/>
      <c r="K31" s="32"/>
      <c r="L31" s="32"/>
      <c r="M31" s="32"/>
      <c r="N31" s="32"/>
      <c r="O31" s="32"/>
    </row>
    <row r="32" spans="1:15" s="31" customFormat="1" ht="25.5" customHeight="1">
      <c r="A32" s="37" t="s">
        <v>41</v>
      </c>
      <c r="B32" s="46"/>
      <c r="C32" s="46"/>
      <c r="D32" s="46"/>
      <c r="E32" s="46"/>
      <c r="F32" s="46"/>
      <c r="G32" s="46"/>
      <c r="H32" s="46"/>
      <c r="I32" s="41"/>
      <c r="J32" s="41"/>
      <c r="K32" s="15"/>
      <c r="L32" s="15"/>
      <c r="M32" s="15"/>
      <c r="N32" s="15"/>
      <c r="O32" s="15"/>
    </row>
    <row r="33" spans="1:15" s="31" customFormat="1" ht="38.25" customHeight="1">
      <c r="A33" s="60" t="s">
        <v>28</v>
      </c>
      <c r="B33" s="61"/>
      <c r="C33" s="61"/>
      <c r="D33" s="61"/>
      <c r="E33" s="61"/>
      <c r="F33" s="61"/>
      <c r="G33" s="61"/>
      <c r="H33" s="61"/>
      <c r="I33" s="61"/>
      <c r="J33" s="61"/>
      <c r="K33" s="15"/>
      <c r="L33" s="15"/>
      <c r="M33" s="15"/>
      <c r="N33" s="15"/>
      <c r="O33" s="15"/>
    </row>
    <row r="34" spans="1:15" s="31" customFormat="1" ht="12.75" customHeight="1">
      <c r="A34" s="39" t="s">
        <v>8</v>
      </c>
      <c r="B34" s="40"/>
      <c r="C34" s="40"/>
      <c r="D34" s="40"/>
      <c r="E34" s="40"/>
      <c r="F34" s="40"/>
      <c r="G34" s="40"/>
      <c r="H34" s="40"/>
      <c r="I34" s="41"/>
      <c r="J34" s="41"/>
      <c r="K34" s="16"/>
      <c r="L34" s="16"/>
      <c r="M34" s="16"/>
      <c r="N34" s="16"/>
      <c r="O34" s="16"/>
    </row>
    <row r="35" spans="1:15" s="31" customFormat="1" ht="12.75" customHeight="1">
      <c r="A35" s="38" t="s">
        <v>37</v>
      </c>
      <c r="B35" s="38"/>
      <c r="C35" s="38"/>
      <c r="D35" s="38"/>
      <c r="E35" s="38"/>
      <c r="F35" s="38"/>
      <c r="G35" s="38"/>
      <c r="H35" s="38"/>
      <c r="I35" s="38"/>
      <c r="J35" s="38"/>
      <c r="K35" s="16"/>
      <c r="L35" s="16"/>
      <c r="M35" s="16"/>
      <c r="N35" s="16"/>
      <c r="O35" s="16"/>
    </row>
    <row r="36" spans="1:15" s="31" customFormat="1" ht="12.75" customHeight="1">
      <c r="A36" s="37" t="s">
        <v>47</v>
      </c>
      <c r="B36" s="37"/>
      <c r="C36" s="37"/>
      <c r="D36" s="37"/>
      <c r="E36" s="37"/>
      <c r="F36" s="37"/>
      <c r="G36" s="37"/>
      <c r="H36" s="37"/>
      <c r="I36" s="37"/>
      <c r="J36" s="37"/>
      <c r="K36" s="16"/>
      <c r="L36" s="16"/>
      <c r="M36" s="16"/>
      <c r="N36" s="16"/>
      <c r="O36" s="16"/>
    </row>
    <row r="37" spans="1:15" s="31" customFormat="1" ht="12.75" customHeight="1">
      <c r="A37" s="39" t="s">
        <v>9</v>
      </c>
      <c r="B37" s="39"/>
      <c r="C37" s="39"/>
      <c r="D37" s="39"/>
      <c r="E37" s="39"/>
      <c r="F37" s="39"/>
      <c r="G37" s="40"/>
      <c r="H37" s="40"/>
      <c r="I37" s="41"/>
      <c r="J37" s="41"/>
      <c r="K37" s="15"/>
      <c r="L37" s="15"/>
      <c r="M37" s="15"/>
      <c r="N37" s="15"/>
      <c r="O37" s="15"/>
    </row>
    <row r="38" spans="1:15" s="31" customFormat="1" ht="12.75" customHeight="1">
      <c r="A38" s="38" t="s">
        <v>33</v>
      </c>
      <c r="B38" s="38"/>
      <c r="C38" s="38"/>
      <c r="D38" s="38"/>
      <c r="E38" s="38"/>
      <c r="F38" s="38"/>
      <c r="G38" s="38"/>
      <c r="H38" s="38"/>
      <c r="I38" s="38"/>
      <c r="J38" s="38"/>
      <c r="K38" s="16"/>
      <c r="L38" s="16"/>
      <c r="M38" s="16"/>
      <c r="N38" s="16"/>
      <c r="O38" s="16"/>
    </row>
    <row r="39" spans="1:15" s="31" customFormat="1" ht="25.5" customHeight="1">
      <c r="A39" s="54" t="s">
        <v>35</v>
      </c>
      <c r="B39" s="54"/>
      <c r="C39" s="54"/>
      <c r="D39" s="54"/>
      <c r="E39" s="54"/>
      <c r="F39" s="54"/>
      <c r="G39" s="54"/>
      <c r="H39" s="54"/>
      <c r="I39" s="54"/>
      <c r="J39" s="54"/>
      <c r="K39" s="16"/>
      <c r="L39" s="16"/>
      <c r="M39" s="16"/>
      <c r="N39" s="16"/>
      <c r="O39" s="16"/>
    </row>
    <row r="40" spans="1:15" s="31" customFormat="1" ht="25.5" customHeight="1">
      <c r="A40" s="54" t="s">
        <v>36</v>
      </c>
      <c r="B40" s="54"/>
      <c r="C40" s="54"/>
      <c r="D40" s="54"/>
      <c r="E40" s="54"/>
      <c r="F40" s="54"/>
      <c r="G40" s="54"/>
      <c r="H40" s="54"/>
      <c r="I40" s="54"/>
      <c r="J40" s="54"/>
      <c r="K40" s="16"/>
      <c r="L40" s="16"/>
      <c r="M40" s="16"/>
      <c r="N40" s="16"/>
      <c r="O40" s="16"/>
    </row>
    <row r="41" spans="1:15" s="31" customFormat="1" ht="12.75" customHeight="1">
      <c r="A41" s="38" t="s">
        <v>25</v>
      </c>
      <c r="B41" s="38"/>
      <c r="C41" s="38"/>
      <c r="D41" s="38"/>
      <c r="E41" s="38"/>
      <c r="F41" s="38"/>
      <c r="G41" s="38"/>
      <c r="H41" s="38"/>
      <c r="I41" s="38"/>
      <c r="J41" s="38"/>
      <c r="K41" s="16"/>
      <c r="L41" s="16"/>
      <c r="M41" s="16"/>
      <c r="N41" s="16"/>
      <c r="O41" s="16"/>
    </row>
    <row r="42" spans="1:15" s="31" customFormat="1" ht="12.75" customHeight="1">
      <c r="A42" s="59" t="s">
        <v>10</v>
      </c>
      <c r="B42" s="41"/>
      <c r="C42" s="41"/>
      <c r="D42" s="41"/>
      <c r="E42" s="41"/>
      <c r="F42" s="41"/>
      <c r="G42" s="41"/>
      <c r="H42" s="41"/>
      <c r="I42" s="41"/>
      <c r="J42" s="41"/>
      <c r="K42" s="15"/>
      <c r="L42" s="15"/>
      <c r="M42" s="15"/>
      <c r="N42" s="15"/>
      <c r="O42" s="15"/>
    </row>
    <row r="43" spans="1:15" s="31" customFormat="1" ht="25.5" customHeight="1">
      <c r="A43" s="37" t="s">
        <v>34</v>
      </c>
      <c r="B43" s="38"/>
      <c r="C43" s="38"/>
      <c r="D43" s="38"/>
      <c r="E43" s="38"/>
      <c r="F43" s="38"/>
      <c r="G43" s="46"/>
      <c r="H43" s="46"/>
      <c r="I43" s="41"/>
      <c r="J43" s="41"/>
      <c r="K43" s="16"/>
      <c r="L43" s="16"/>
      <c r="M43" s="16"/>
      <c r="N43" s="16"/>
      <c r="O43" s="16"/>
    </row>
    <row r="44" spans="1:15" s="31" customFormat="1" ht="25.5" customHeight="1">
      <c r="A44" s="37" t="s">
        <v>48</v>
      </c>
      <c r="B44" s="41"/>
      <c r="C44" s="41"/>
      <c r="D44" s="41"/>
      <c r="E44" s="41"/>
      <c r="F44" s="41"/>
      <c r="G44" s="41"/>
      <c r="H44" s="41"/>
      <c r="I44" s="41"/>
      <c r="J44" s="41"/>
      <c r="K44" s="16"/>
      <c r="L44" s="16"/>
      <c r="M44" s="16"/>
      <c r="N44" s="16"/>
      <c r="O44" s="16"/>
    </row>
    <row r="45" spans="1:15" s="31" customFormat="1" ht="12.75" customHeight="1">
      <c r="A45" s="39" t="s">
        <v>11</v>
      </c>
      <c r="B45" s="40"/>
      <c r="C45" s="40"/>
      <c r="D45" s="40"/>
      <c r="E45" s="40"/>
      <c r="F45" s="40"/>
      <c r="G45" s="41"/>
      <c r="H45" s="41"/>
      <c r="I45" s="41"/>
      <c r="J45" s="41"/>
      <c r="K45" s="16"/>
      <c r="L45" s="16"/>
      <c r="M45" s="16"/>
      <c r="N45" s="16"/>
      <c r="O45" s="16"/>
    </row>
    <row r="46" spans="1:15" s="31" customFormat="1" ht="12.75" customHeight="1">
      <c r="A46" s="37" t="s">
        <v>31</v>
      </c>
      <c r="B46" s="37"/>
      <c r="C46" s="37"/>
      <c r="D46" s="37"/>
      <c r="E46" s="37"/>
      <c r="F46" s="37"/>
      <c r="G46" s="37"/>
      <c r="H46" s="37"/>
      <c r="I46" s="37"/>
      <c r="J46" s="37"/>
      <c r="K46" s="15"/>
      <c r="L46" s="15"/>
      <c r="M46" s="15"/>
      <c r="N46" s="15"/>
      <c r="O46" s="15"/>
    </row>
    <row r="47" spans="1:15" s="31" customFormat="1" ht="12.75" customHeight="1">
      <c r="A47" s="39" t="s">
        <v>12</v>
      </c>
      <c r="B47" s="40"/>
      <c r="C47" s="40"/>
      <c r="D47" s="40"/>
      <c r="E47" s="40"/>
      <c r="F47" s="40"/>
      <c r="G47" s="40"/>
      <c r="H47" s="40"/>
      <c r="I47" s="41"/>
      <c r="J47" s="41"/>
      <c r="K47" s="16"/>
      <c r="L47" s="16"/>
      <c r="M47" s="16"/>
      <c r="N47" s="16"/>
      <c r="O47" s="16"/>
    </row>
    <row r="48" spans="1:15" s="31" customFormat="1" ht="12.75" customHeight="1">
      <c r="A48" s="38" t="s">
        <v>29</v>
      </c>
      <c r="B48" s="38"/>
      <c r="C48" s="38"/>
      <c r="D48" s="38"/>
      <c r="E48" s="38"/>
      <c r="F48" s="38"/>
      <c r="G48" s="38"/>
      <c r="H48" s="38"/>
      <c r="I48" s="38"/>
      <c r="J48" s="38"/>
      <c r="K48" s="15"/>
      <c r="L48" s="15"/>
      <c r="M48" s="15"/>
      <c r="N48" s="15"/>
      <c r="O48" s="15"/>
    </row>
    <row r="49" spans="1:15" s="31" customFormat="1" ht="12.75" customHeight="1">
      <c r="A49" s="38" t="s">
        <v>30</v>
      </c>
      <c r="B49" s="38"/>
      <c r="C49" s="38"/>
      <c r="D49" s="38"/>
      <c r="E49" s="38"/>
      <c r="F49" s="38"/>
      <c r="G49" s="38"/>
      <c r="H49" s="38"/>
      <c r="I49" s="38"/>
      <c r="J49" s="38"/>
      <c r="K49" s="16"/>
      <c r="L49" s="16"/>
      <c r="M49" s="16"/>
      <c r="N49" s="16"/>
      <c r="O49" s="16"/>
    </row>
    <row r="50" spans="1:15" s="31" customFormat="1" ht="25.5" customHeight="1">
      <c r="A50" s="37" t="s">
        <v>39</v>
      </c>
      <c r="B50" s="37"/>
      <c r="C50" s="37"/>
      <c r="D50" s="37"/>
      <c r="E50" s="37"/>
      <c r="F50" s="37"/>
      <c r="G50" s="37"/>
      <c r="H50" s="37"/>
      <c r="I50" s="37"/>
      <c r="J50" s="37"/>
      <c r="K50" s="16"/>
      <c r="L50" s="16"/>
      <c r="M50" s="16"/>
      <c r="N50" s="16"/>
      <c r="O50" s="16"/>
    </row>
    <row r="51" spans="1:15" s="31" customFormat="1" ht="12.75" customHeight="1">
      <c r="A51" s="39" t="s">
        <v>13</v>
      </c>
      <c r="B51" s="39"/>
      <c r="C51" s="39"/>
      <c r="D51" s="39"/>
      <c r="E51" s="39"/>
      <c r="F51" s="39"/>
      <c r="G51" s="40"/>
      <c r="H51" s="40"/>
      <c r="I51" s="41"/>
      <c r="J51" s="41"/>
      <c r="K51" s="15"/>
      <c r="L51" s="15"/>
      <c r="M51" s="15"/>
      <c r="N51" s="15"/>
      <c r="O51" s="15"/>
    </row>
    <row r="52" spans="1:15" s="31" customFormat="1" ht="12.75" customHeight="1">
      <c r="A52" s="37" t="s">
        <v>50</v>
      </c>
      <c r="B52" s="37"/>
      <c r="C52" s="37"/>
      <c r="D52" s="37"/>
      <c r="E52" s="37"/>
      <c r="F52" s="37"/>
      <c r="G52" s="37"/>
      <c r="H52" s="37"/>
      <c r="I52" s="37"/>
      <c r="J52" s="37"/>
      <c r="K52" s="16"/>
      <c r="L52" s="16"/>
      <c r="M52" s="16"/>
      <c r="N52" s="16"/>
      <c r="O52" s="16"/>
    </row>
    <row r="53" spans="1:15" s="31" customFormat="1" ht="12.75" customHeight="1">
      <c r="A53" s="39" t="s">
        <v>14</v>
      </c>
      <c r="B53" s="40"/>
      <c r="C53" s="40"/>
      <c r="D53" s="40"/>
      <c r="E53" s="40"/>
      <c r="F53" s="40"/>
      <c r="G53" s="40"/>
      <c r="H53" s="40"/>
      <c r="I53" s="41"/>
      <c r="J53" s="41"/>
      <c r="K53" s="16"/>
      <c r="L53" s="16"/>
      <c r="M53" s="16"/>
      <c r="N53" s="16"/>
      <c r="O53" s="16"/>
    </row>
    <row r="54" spans="1:15" s="31" customFormat="1" ht="12.75" customHeight="1">
      <c r="A54" s="37" t="s">
        <v>50</v>
      </c>
      <c r="B54" s="37"/>
      <c r="C54" s="37"/>
      <c r="D54" s="37"/>
      <c r="E54" s="37"/>
      <c r="F54" s="37"/>
      <c r="G54" s="37"/>
      <c r="H54" s="37"/>
      <c r="I54" s="37"/>
      <c r="J54" s="37"/>
      <c r="K54" s="15"/>
      <c r="L54" s="15"/>
      <c r="M54" s="15"/>
      <c r="N54" s="15"/>
      <c r="O54" s="15"/>
    </row>
    <row r="55" spans="1:15" s="31" customFormat="1" ht="12.75" customHeight="1">
      <c r="A55" s="42" t="s">
        <v>49</v>
      </c>
      <c r="B55" s="43"/>
      <c r="C55" s="43"/>
      <c r="D55" s="43"/>
      <c r="E55" s="43"/>
      <c r="F55" s="43"/>
      <c r="G55" s="43"/>
      <c r="H55" s="43"/>
      <c r="I55" s="44"/>
      <c r="J55" s="41"/>
      <c r="K55" s="15"/>
      <c r="L55" s="15"/>
      <c r="M55" s="15"/>
      <c r="N55" s="15"/>
      <c r="O55" s="15"/>
    </row>
    <row r="56" spans="1:15" s="31" customFormat="1" ht="12.75" customHeight="1">
      <c r="A56" s="39" t="s">
        <v>15</v>
      </c>
      <c r="B56" s="40"/>
      <c r="C56" s="40"/>
      <c r="D56" s="40"/>
      <c r="E56" s="40"/>
      <c r="F56" s="40"/>
      <c r="G56" s="40"/>
      <c r="H56" s="40"/>
      <c r="I56" s="41"/>
      <c r="J56" s="41"/>
      <c r="K56" s="16"/>
      <c r="L56" s="16"/>
      <c r="M56" s="16"/>
      <c r="N56" s="16"/>
      <c r="O56" s="16"/>
    </row>
    <row r="57" spans="1:15" s="31" customFormat="1" ht="12.75" customHeight="1">
      <c r="A57" s="37" t="s">
        <v>51</v>
      </c>
      <c r="B57" s="37"/>
      <c r="C57" s="37"/>
      <c r="D57" s="37"/>
      <c r="E57" s="37"/>
      <c r="F57" s="37"/>
      <c r="G57" s="37"/>
      <c r="H57" s="37"/>
      <c r="I57" s="37"/>
      <c r="J57" s="37"/>
      <c r="K57" s="15"/>
      <c r="L57" s="15"/>
      <c r="M57" s="15"/>
      <c r="N57" s="15"/>
      <c r="O57" s="15"/>
    </row>
    <row r="58" spans="1:14" s="31" customFormat="1" ht="12" customHeight="1">
      <c r="A58" s="15"/>
      <c r="B58" s="15"/>
      <c r="C58" s="15"/>
      <c r="D58" s="15"/>
      <c r="E58" s="15"/>
      <c r="F58" s="15"/>
      <c r="G58" s="15"/>
      <c r="H58" s="15"/>
      <c r="I58" s="15"/>
      <c r="J58" s="15"/>
      <c r="K58" s="15"/>
      <c r="L58" s="15"/>
      <c r="M58" s="15"/>
      <c r="N58" s="15"/>
    </row>
    <row r="59" spans="1:15" s="31" customFormat="1" ht="12" customHeight="1">
      <c r="A59" s="3"/>
      <c r="B59" s="17"/>
      <c r="C59" s="17"/>
      <c r="D59" s="17"/>
      <c r="E59" s="17"/>
      <c r="F59" s="17"/>
      <c r="G59" s="17"/>
      <c r="H59" s="17"/>
      <c r="I59" s="17"/>
      <c r="J59" s="17"/>
      <c r="K59" s="17"/>
      <c r="L59" s="17"/>
      <c r="M59" s="17"/>
      <c r="N59" s="17"/>
      <c r="O59" s="17"/>
    </row>
    <row r="60" spans="1:15" s="31" customFormat="1" ht="12" customHeight="1">
      <c r="A60" s="3"/>
      <c r="B60" s="32"/>
      <c r="C60" s="32"/>
      <c r="D60" s="32"/>
      <c r="E60" s="32"/>
      <c r="F60" s="32"/>
      <c r="G60" s="32"/>
      <c r="H60" s="32"/>
      <c r="I60" s="32"/>
      <c r="J60" s="32"/>
      <c r="K60" s="32"/>
      <c r="L60" s="32"/>
      <c r="M60" s="32"/>
      <c r="N60" s="32"/>
      <c r="O60" s="32"/>
    </row>
    <row r="61" spans="2:5" s="3" customFormat="1" ht="12.75">
      <c r="B61" s="2"/>
      <c r="D61" s="4"/>
      <c r="E61" s="4"/>
    </row>
    <row r="62" spans="2:5" s="3" customFormat="1" ht="12.75">
      <c r="B62" s="2"/>
      <c r="D62" s="4"/>
      <c r="E62" s="4"/>
    </row>
    <row r="63" spans="2:5" s="3" customFormat="1" ht="12.75">
      <c r="B63" s="2"/>
      <c r="D63" s="4"/>
      <c r="E63" s="4"/>
    </row>
    <row r="64" spans="4:5" s="3" customFormat="1" ht="11.25">
      <c r="D64" s="4"/>
      <c r="E64" s="4"/>
    </row>
    <row r="65" spans="2:5" s="3" customFormat="1" ht="12.75">
      <c r="B65" s="2"/>
      <c r="D65" s="4"/>
      <c r="E65" s="4"/>
    </row>
    <row r="66" spans="4:5" s="3" customFormat="1" ht="11.25">
      <c r="D66" s="4"/>
      <c r="E66" s="4"/>
    </row>
    <row r="67" spans="2:5" s="3" customFormat="1" ht="12.75">
      <c r="B67" s="2"/>
      <c r="D67" s="4"/>
      <c r="E67" s="4"/>
    </row>
    <row r="68" spans="2:5" s="3" customFormat="1" ht="12.75">
      <c r="B68" s="2"/>
      <c r="D68" s="4"/>
      <c r="E68" s="4"/>
    </row>
    <row r="69" spans="2:5" s="3" customFormat="1" ht="12.75">
      <c r="B69" s="2"/>
      <c r="D69" s="4"/>
      <c r="E69" s="4"/>
    </row>
    <row r="70" spans="4:5" s="3" customFormat="1" ht="11.25">
      <c r="D70" s="4"/>
      <c r="E70" s="4"/>
    </row>
    <row r="71" spans="4:5" s="3" customFormat="1" ht="11.25">
      <c r="D71" s="4"/>
      <c r="E71" s="4"/>
    </row>
    <row r="72" spans="2:5" s="3" customFormat="1" ht="12.75">
      <c r="B72" s="2"/>
      <c r="D72" s="4"/>
      <c r="E72" s="4"/>
    </row>
    <row r="73" spans="2:5" s="3" customFormat="1" ht="12.75">
      <c r="B73" s="2"/>
      <c r="D73" s="4"/>
      <c r="E73" s="4"/>
    </row>
    <row r="74" spans="2:5" s="3" customFormat="1" ht="12.75">
      <c r="B74" s="2"/>
      <c r="D74" s="4"/>
      <c r="E74" s="4"/>
    </row>
    <row r="75" spans="4:5" s="3" customFormat="1" ht="11.25">
      <c r="D75" s="4"/>
      <c r="E75" s="4"/>
    </row>
    <row r="76" spans="1:5" s="3" customFormat="1" ht="12.75">
      <c r="A76" s="2"/>
      <c r="B76" s="2"/>
      <c r="D76" s="4"/>
      <c r="E76" s="4"/>
    </row>
    <row r="77" spans="1:17" s="3" customFormat="1" ht="14.25">
      <c r="A77" s="2"/>
      <c r="B77" s="2"/>
      <c r="C77" s="2"/>
      <c r="D77" s="5"/>
      <c r="E77" s="5"/>
      <c r="F77" s="2"/>
      <c r="G77" s="2"/>
      <c r="H77" s="2"/>
      <c r="I77" s="2"/>
      <c r="J77" s="2"/>
      <c r="K77" s="2"/>
      <c r="L77" s="2"/>
      <c r="M77" s="2"/>
      <c r="N77" s="2"/>
      <c r="O77" s="2"/>
      <c r="P77" s="2"/>
      <c r="Q77" s="2"/>
    </row>
  </sheetData>
  <sheetProtection/>
  <mergeCells count="43">
    <mergeCell ref="A30:J30"/>
    <mergeCell ref="A35:J35"/>
    <mergeCell ref="A43:J43"/>
    <mergeCell ref="A33:J33"/>
    <mergeCell ref="A38:J38"/>
    <mergeCell ref="A40:J40"/>
    <mergeCell ref="A47:J47"/>
    <mergeCell ref="A42:J42"/>
    <mergeCell ref="A46:J46"/>
    <mergeCell ref="A45:J45"/>
    <mergeCell ref="A44:J44"/>
    <mergeCell ref="A23:J23"/>
    <mergeCell ref="A41:J41"/>
    <mergeCell ref="A1:AA1"/>
    <mergeCell ref="A24:J24"/>
    <mergeCell ref="A17:J17"/>
    <mergeCell ref="A39:J39"/>
    <mergeCell ref="A22:J22"/>
    <mergeCell ref="A31:J31"/>
    <mergeCell ref="A32:J32"/>
    <mergeCell ref="A36:J36"/>
    <mergeCell ref="A37:J37"/>
    <mergeCell ref="A16:J16"/>
    <mergeCell ref="A18:J18"/>
    <mergeCell ref="A19:J19"/>
    <mergeCell ref="A20:J20"/>
    <mergeCell ref="A21:J21"/>
    <mergeCell ref="A25:J25"/>
    <mergeCell ref="A26:J26"/>
    <mergeCell ref="A27:J27"/>
    <mergeCell ref="A57:J57"/>
    <mergeCell ref="A54:J54"/>
    <mergeCell ref="A48:J48"/>
    <mergeCell ref="A49:J49"/>
    <mergeCell ref="A50:J50"/>
    <mergeCell ref="A52:J52"/>
    <mergeCell ref="A51:J51"/>
    <mergeCell ref="A53:J53"/>
    <mergeCell ref="A56:J56"/>
    <mergeCell ref="A55:J55"/>
    <mergeCell ref="A28:J28"/>
    <mergeCell ref="A34:J34"/>
    <mergeCell ref="A29:J29"/>
  </mergeCells>
  <printOptions/>
  <pageMargins left="0.55" right="1.93" top="0.5" bottom="0.5" header="0.25" footer="0.25"/>
  <pageSetup fitToHeight="1" fitToWidth="1" orientation="landscape" scale="36" r:id="rId1"/>
  <ignoredErrors>
    <ignoredError sqref="M11:V11" formulaRange="1"/>
  </ignoredError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USDOT User</cp:lastModifiedBy>
  <cp:lastPrinted>2011-07-06T12:29:16Z</cp:lastPrinted>
  <dcterms:created xsi:type="dcterms:W3CDTF">1980-01-01T04:00:00Z</dcterms:created>
  <dcterms:modified xsi:type="dcterms:W3CDTF">2011-07-08T14:42:00Z</dcterms:modified>
  <cp:category/>
  <cp:version/>
  <cp:contentType/>
  <cp:contentStatus/>
</cp:coreProperties>
</file>