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40" windowWidth="14295" windowHeight="5055" tabRatio="608" activeTab="0"/>
  </bookViews>
  <sheets>
    <sheet name="2-16b" sheetId="1" r:id="rId1"/>
  </sheets>
  <definedNames>
    <definedName name="HTML_CodePage" hidden="1">1252</definedName>
    <definedName name="HTML_Control" hidden="1">{"'3-16'!$A$1:$N$33"}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tasks\nts2000\nts2000\HTML\Ch2_web\2-16.htm"</definedName>
    <definedName name="HTML_Title" hidden="1">"Table 2-16"</definedName>
  </definedNames>
  <calcPr fullCalcOnLoad="1"/>
</workbook>
</file>

<file path=xl/sharedStrings.xml><?xml version="1.0" encoding="utf-8"?>
<sst xmlns="http://schemas.openxmlformats.org/spreadsheetml/2006/main" count="29" uniqueCount="26">
  <si>
    <t>SOURCES</t>
  </si>
  <si>
    <t>Firearms</t>
  </si>
  <si>
    <t>Total prohibited items</t>
  </si>
  <si>
    <t>Incendiaries</t>
  </si>
  <si>
    <t>Enplanements:</t>
  </si>
  <si>
    <t>All data, except enplanements:</t>
  </si>
  <si>
    <t xml:space="preserve">Enplanements </t>
  </si>
  <si>
    <r>
      <t>Knives</t>
    </r>
    <r>
      <rPr>
        <vertAlign val="superscript"/>
        <sz val="11"/>
        <rFont val="Arial Narrow"/>
        <family val="2"/>
      </rPr>
      <t>b</t>
    </r>
  </si>
  <si>
    <r>
      <t>Box cutters</t>
    </r>
    <r>
      <rPr>
        <vertAlign val="superscript"/>
        <sz val="11"/>
        <rFont val="Arial Narrow"/>
        <family val="2"/>
      </rPr>
      <t>b</t>
    </r>
  </si>
  <si>
    <r>
      <t>Other cutting instruments</t>
    </r>
    <r>
      <rPr>
        <vertAlign val="superscript"/>
        <sz val="11"/>
        <rFont val="Arial Narrow"/>
        <family val="2"/>
      </rPr>
      <t>b</t>
    </r>
  </si>
  <si>
    <r>
      <t>Clubs</t>
    </r>
    <r>
      <rPr>
        <vertAlign val="superscript"/>
        <sz val="11"/>
        <rFont val="Arial Narrow"/>
        <family val="2"/>
      </rPr>
      <t>b</t>
    </r>
  </si>
  <si>
    <r>
      <t>Other</t>
    </r>
    <r>
      <rPr>
        <vertAlign val="superscript"/>
        <sz val="11"/>
        <rFont val="Arial Narrow"/>
        <family val="2"/>
      </rPr>
      <t>b</t>
    </r>
  </si>
  <si>
    <r>
      <t>NOTES:</t>
    </r>
    <r>
      <rPr>
        <sz val="10"/>
        <rFont val="Arial"/>
        <family val="2"/>
      </rPr>
      <t xml:space="preserve">  </t>
    </r>
  </si>
  <si>
    <r>
      <rPr>
        <i/>
        <sz val="10"/>
        <rFont val="Arial"/>
        <family val="2"/>
      </rPr>
      <t>Other cutting instruments</t>
    </r>
    <r>
      <rPr>
        <sz val="10"/>
        <rFont val="Arial"/>
        <family val="2"/>
      </rPr>
      <t xml:space="preserve"> include scissors, hatchets, swords, sabers, meat cleavers, ice axes, and picks. Effective Dec. 22, 2005, scissors less than 4 inches and tools less than 7 inches were no longer prohibited.</t>
    </r>
  </si>
  <si>
    <r>
      <rPr>
        <i/>
        <sz val="10"/>
        <rFont val="Arial"/>
        <family val="2"/>
      </rPr>
      <t>Knives</t>
    </r>
    <r>
      <rPr>
        <sz val="10"/>
        <rFont val="Arial"/>
        <family val="2"/>
      </rPr>
      <t xml:space="preserve"> include any length and type except round-bladed, butter, and plastic cutlery.  </t>
    </r>
  </si>
  <si>
    <r>
      <rPr>
        <i/>
        <sz val="10"/>
        <rFont val="Arial"/>
        <family val="2"/>
      </rPr>
      <t>Clubs</t>
    </r>
    <r>
      <rPr>
        <sz val="10"/>
        <rFont val="Arial"/>
        <family val="2"/>
      </rPr>
      <t xml:space="preserve"> includes martial arts items, baseball bats, night sticks, hammers, pool cues, and billy clubs.</t>
    </r>
  </si>
  <si>
    <r>
      <rPr>
        <i/>
        <sz val="10"/>
        <rFont val="Arial"/>
        <family val="2"/>
      </rPr>
      <t>Firearms</t>
    </r>
    <r>
      <rPr>
        <sz val="10"/>
        <rFont val="Arial"/>
        <family val="2"/>
      </rPr>
      <t xml:space="preserve"> includes any weapon (including a starter gun) that is designed to or may readily be converted to expel a projectile by the action of an explosive, as well as spear guns, BB guns, flare pistols, compressed air guns, and stunning devices.  </t>
    </r>
  </si>
  <si>
    <r>
      <t>Table 2-16b:  Prohibited Items Intercepted at Airport Screening Checkpoints</t>
    </r>
    <r>
      <rPr>
        <b/>
        <vertAlign val="superscript"/>
        <sz val="12"/>
        <rFont val="Arial"/>
        <family val="2"/>
      </rPr>
      <t>a</t>
    </r>
  </si>
  <si>
    <r>
      <t xml:space="preserve">b </t>
    </r>
    <r>
      <rPr>
        <sz val="10"/>
        <rFont val="Arial"/>
        <family val="2"/>
      </rPr>
      <t xml:space="preserve">2008 consists of data up to Aug. 8, 2008 with the exception of </t>
    </r>
    <r>
      <rPr>
        <i/>
        <sz val="10"/>
        <rFont val="Arial"/>
        <family val="2"/>
      </rPr>
      <t>Firearms</t>
    </r>
    <r>
      <rPr>
        <sz val="10"/>
        <rFont val="Arial"/>
        <family val="2"/>
      </rPr>
      <t xml:space="preserve"> and </t>
    </r>
    <r>
      <rPr>
        <i/>
        <sz val="10"/>
        <rFont val="Arial"/>
        <family val="2"/>
      </rPr>
      <t>Incendiaries</t>
    </r>
    <r>
      <rPr>
        <sz val="10"/>
        <rFont val="Arial"/>
        <family val="2"/>
      </rPr>
      <t xml:space="preserve">. TSA has stopped the collection of data on all prohibited items except for </t>
    </r>
    <r>
      <rPr>
        <i/>
        <sz val="10"/>
        <rFont val="Arial"/>
        <family val="2"/>
      </rPr>
      <t>Firearms</t>
    </r>
    <r>
      <rPr>
        <sz val="10"/>
        <rFont val="Arial"/>
        <family val="2"/>
      </rPr>
      <t xml:space="preserve"> and </t>
    </r>
    <r>
      <rPr>
        <i/>
        <sz val="10"/>
        <rFont val="Arial"/>
        <family val="2"/>
      </rPr>
      <t>Incendiaries</t>
    </r>
    <r>
      <rPr>
        <sz val="10"/>
        <rFont val="Arial"/>
        <family val="2"/>
      </rPr>
      <t xml:space="preserve"> as of Aug. 8, 2008.</t>
    </r>
  </si>
  <si>
    <r>
      <rPr>
        <i/>
        <sz val="10"/>
        <rFont val="Arial"/>
        <family val="2"/>
      </rPr>
      <t>Other</t>
    </r>
    <r>
      <rPr>
        <sz val="10"/>
        <rFont val="Arial"/>
        <family val="2"/>
      </rPr>
      <t xml:space="preserve"> refers to tools, self-defense items, compressed gas cylinders, bleach, lighters, and certain sporting goods. Lighters (except for torch lighters and micro torches) were removed from the prohibited items list effective Aug. 4, 2007.</t>
    </r>
  </si>
  <si>
    <r>
      <t>a</t>
    </r>
    <r>
      <rPr>
        <sz val="10"/>
        <rFont val="Arial"/>
        <family val="2"/>
      </rPr>
      <t xml:space="preserve"> All data for 2002, except enplanements, are for April through December.</t>
    </r>
  </si>
  <si>
    <t>U</t>
  </si>
  <si>
    <r>
      <t xml:space="preserve">U.S. Department of Transportation, Research and Innovative Technology Administration, Bureau of Transportation Statistics, Office of Airline Information, </t>
    </r>
    <r>
      <rPr>
        <i/>
        <sz val="10"/>
        <rFont val="Arial"/>
        <family val="2"/>
      </rPr>
      <t>T-100 Domestic Market Data</t>
    </r>
    <r>
      <rPr>
        <sz val="10"/>
        <rFont val="Arial"/>
        <family val="2"/>
      </rPr>
      <t>, as of November 2010.</t>
    </r>
  </si>
  <si>
    <r>
      <t xml:space="preserve">U.S. Department of Homeland Security, Transportation Security Administration, </t>
    </r>
    <r>
      <rPr>
        <i/>
        <sz val="10"/>
        <rFont val="Arial"/>
        <family val="2"/>
      </rPr>
      <t>Performance Measurement Information System</t>
    </r>
    <r>
      <rPr>
        <sz val="10"/>
        <rFont val="Arial"/>
        <family val="2"/>
      </rPr>
      <t xml:space="preserve"> (PMIS) and personal communication, November 2010.</t>
    </r>
  </si>
  <si>
    <t>The large increase in 2005 and decrease in 2007 was primarily due to the prohibition of lighters on board from April 2005 to August 2007. Fluctuations in counts can be attributed to changes in definitions and regulations governing prohibited items, in addition to the proportion of passengers carrying prohibited items and the intensity of search.</t>
  </si>
  <si>
    <r>
      <t>KEY:</t>
    </r>
    <r>
      <rPr>
        <sz val="10"/>
        <rFont val="Arial"/>
        <family val="2"/>
      </rPr>
      <t xml:space="preserve">  R = revised; U = data are unavailable.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</si>
</sst>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W_)"/>
    <numFmt numFmtId="165" formatCode="###0.00_)"/>
    <numFmt numFmtId="166" formatCode="\(\R\)\ #,##0"/>
  </numFmts>
  <fonts count="54">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b/>
      <sz val="10"/>
      <name val="Arial"/>
      <family val="2"/>
    </font>
    <font>
      <b/>
      <sz val="11"/>
      <name val="Arial Narrow"/>
      <family val="2"/>
    </font>
    <font>
      <sz val="11"/>
      <name val="Arial Narrow"/>
      <family val="2"/>
    </font>
    <font>
      <sz val="9"/>
      <name val="Arial"/>
      <family val="2"/>
    </font>
    <font>
      <sz val="8"/>
      <name val="Arial"/>
      <family val="2"/>
    </font>
    <font>
      <sz val="8"/>
      <name val="Verdana"/>
      <family val="2"/>
    </font>
    <font>
      <vertAlign val="superscript"/>
      <sz val="11"/>
      <name val="Arial Narrow"/>
      <family val="2"/>
    </font>
    <font>
      <vertAlign val="superscript"/>
      <sz val="10"/>
      <name val="Arial"/>
      <family val="2"/>
    </font>
    <font>
      <i/>
      <sz val="10"/>
      <name val="Arial"/>
      <family val="2"/>
    </font>
    <font>
      <b/>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thin"/>
    </border>
    <border>
      <left/>
      <right/>
      <top/>
      <bottom style="medium"/>
    </border>
    <border>
      <left/>
      <right/>
      <top style="medium"/>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5" fontId="4" fillId="0" borderId="3" applyNumberFormat="0" applyFill="0">
      <alignment horizontal="right"/>
      <protection/>
    </xf>
    <xf numFmtId="0" fontId="42" fillId="0" borderId="0" applyNumberFormat="0" applyFill="0" applyBorder="0" applyAlignment="0" applyProtection="0"/>
    <xf numFmtId="0" fontId="43" fillId="2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6" fillId="0" borderId="3">
      <alignment horizontal="left"/>
      <protection/>
    </xf>
    <xf numFmtId="0" fontId="6" fillId="0" borderId="7">
      <alignment horizontal="right" vertical="center"/>
      <protection/>
    </xf>
    <xf numFmtId="0" fontId="4" fillId="0" borderId="3">
      <alignment horizontal="left" vertical="center"/>
      <protection/>
    </xf>
    <xf numFmtId="0" fontId="7" fillId="0" borderId="3">
      <alignment horizontal="left"/>
      <protection/>
    </xf>
    <xf numFmtId="0" fontId="7" fillId="30" borderId="0">
      <alignment horizontal="centerContinuous" wrapText="1"/>
      <protection/>
    </xf>
    <xf numFmtId="0" fontId="47" fillId="31" borderId="1" applyNumberFormat="0" applyAlignment="0" applyProtection="0"/>
    <xf numFmtId="0" fontId="48" fillId="0" borderId="8" applyNumberFormat="0" applyFill="0" applyAlignment="0" applyProtection="0"/>
    <xf numFmtId="0" fontId="49" fillId="32" borderId="0" applyNumberFormat="0" applyBorder="0" applyAlignment="0" applyProtection="0"/>
    <xf numFmtId="0" fontId="37" fillId="0" borderId="0">
      <alignment/>
      <protection/>
    </xf>
    <xf numFmtId="0" fontId="0" fillId="33" borderId="9" applyNumberFormat="0" applyFont="0" applyAlignment="0" applyProtection="0"/>
    <xf numFmtId="0" fontId="50" fillId="27" borderId="10"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165" fontId="2" fillId="0" borderId="0" applyNumberFormat="0">
      <alignment horizontal="right"/>
      <protection/>
    </xf>
    <xf numFmtId="0" fontId="6" fillId="34" borderId="0">
      <alignment horizontal="centerContinuous" vertical="center" wrapText="1"/>
      <protection/>
    </xf>
    <xf numFmtId="0" fontId="6" fillId="0" borderId="11">
      <alignment horizontal="left" vertical="center"/>
      <protection/>
    </xf>
    <xf numFmtId="0" fontId="8" fillId="0" borderId="0">
      <alignment horizontal="left" vertical="top"/>
      <protection/>
    </xf>
    <xf numFmtId="0" fontId="51" fillId="0" borderId="0" applyNumberFormat="0" applyFill="0" applyBorder="0" applyAlignment="0" applyProtection="0"/>
    <xf numFmtId="0" fontId="7"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52" fillId="0" borderId="12" applyNumberFormat="0" applyFill="0" applyAlignment="0" applyProtection="0"/>
    <xf numFmtId="0" fontId="53" fillId="0" borderId="0" applyNumberFormat="0" applyFill="0" applyBorder="0" applyAlignment="0" applyProtection="0"/>
    <xf numFmtId="49" fontId="2" fillId="0" borderId="3">
      <alignment horizontal="left"/>
      <protection/>
    </xf>
    <xf numFmtId="0" fontId="6" fillId="0" borderId="7">
      <alignment horizontal="left"/>
      <protection/>
    </xf>
    <xf numFmtId="0" fontId="7" fillId="0" borderId="0">
      <alignment horizontal="left" vertical="center"/>
      <protection/>
    </xf>
  </cellStyleXfs>
  <cellXfs count="40">
    <xf numFmtId="0" fontId="0" fillId="0" borderId="0" xfId="0" applyAlignment="1">
      <alignment/>
    </xf>
    <xf numFmtId="0" fontId="0" fillId="35" borderId="0" xfId="0" applyFont="1" applyFill="1" applyAlignment="1">
      <alignment/>
    </xf>
    <xf numFmtId="0" fontId="0" fillId="35" borderId="0" xfId="0" applyFont="1" applyFill="1" applyAlignment="1">
      <alignment horizontal="center"/>
    </xf>
    <xf numFmtId="0" fontId="11" fillId="35" borderId="0" xfId="0" applyFont="1" applyFill="1" applyAlignment="1">
      <alignment/>
    </xf>
    <xf numFmtId="0" fontId="14" fillId="35" borderId="0" xfId="0" applyFont="1" applyFill="1" applyAlignment="1">
      <alignment/>
    </xf>
    <xf numFmtId="0" fontId="0" fillId="0" borderId="0" xfId="0" applyFont="1" applyFill="1" applyAlignment="1">
      <alignment/>
    </xf>
    <xf numFmtId="0" fontId="12" fillId="0" borderId="13" xfId="46" applyNumberFormat="1" applyFont="1" applyFill="1" applyBorder="1" applyAlignment="1">
      <alignment horizontal="center" vertical="center"/>
      <protection/>
    </xf>
    <xf numFmtId="0" fontId="12" fillId="0" borderId="13" xfId="0" applyNumberFormat="1" applyFont="1" applyFill="1" applyBorder="1" applyAlignment="1">
      <alignment horizontal="center" vertical="top"/>
    </xf>
    <xf numFmtId="0"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0" fillId="0" borderId="0" xfId="0" applyFont="1" applyFill="1" applyAlignment="1">
      <alignment horizontal="center"/>
    </xf>
    <xf numFmtId="164" fontId="12" fillId="0" borderId="0" xfId="46" applyNumberFormat="1" applyFont="1" applyFill="1" applyBorder="1" applyAlignment="1">
      <alignment horizontal="left" vertical="center"/>
      <protection/>
    </xf>
    <xf numFmtId="166"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11" fillId="0" borderId="0" xfId="0" applyFont="1" applyFill="1" applyAlignment="1">
      <alignment/>
    </xf>
    <xf numFmtId="3" fontId="12" fillId="0" borderId="0" xfId="0" applyNumberFormat="1" applyFont="1" applyFill="1" applyAlignment="1">
      <alignment/>
    </xf>
    <xf numFmtId="164" fontId="13" fillId="0" borderId="0" xfId="46" applyNumberFormat="1" applyFont="1" applyFill="1" applyBorder="1" applyAlignment="1">
      <alignment horizontal="left" vertical="center" indent="1"/>
      <protection/>
    </xf>
    <xf numFmtId="3" fontId="13" fillId="0" borderId="0" xfId="46" applyNumberFormat="1" applyFont="1" applyFill="1" applyBorder="1" applyAlignment="1">
      <alignment horizontal="right"/>
      <protection/>
    </xf>
    <xf numFmtId="3" fontId="13" fillId="0" borderId="0" xfId="0" applyNumberFormat="1" applyFont="1" applyFill="1" applyBorder="1" applyAlignment="1">
      <alignment/>
    </xf>
    <xf numFmtId="3" fontId="13" fillId="0" borderId="0" xfId="0" applyNumberFormat="1" applyFont="1" applyFill="1" applyBorder="1" applyAlignment="1">
      <alignment horizontal="right"/>
    </xf>
    <xf numFmtId="164" fontId="13" fillId="0" borderId="14" xfId="46" applyNumberFormat="1" applyFont="1" applyFill="1" applyBorder="1" applyAlignment="1">
      <alignment horizontal="left" vertical="center" indent="1"/>
      <protection/>
    </xf>
    <xf numFmtId="3" fontId="13" fillId="0" borderId="14" xfId="46" applyNumberFormat="1" applyFont="1" applyFill="1" applyBorder="1" applyAlignment="1">
      <alignment horizontal="right"/>
      <protection/>
    </xf>
    <xf numFmtId="3" fontId="13" fillId="0" borderId="14" xfId="0" applyNumberFormat="1" applyFont="1" applyFill="1" applyBorder="1" applyAlignment="1">
      <alignment/>
    </xf>
    <xf numFmtId="0" fontId="14" fillId="0" borderId="0" xfId="0" applyFont="1" applyFill="1" applyAlignment="1">
      <alignment/>
    </xf>
    <xf numFmtId="3" fontId="16" fillId="0" borderId="0" xfId="0" applyNumberFormat="1" applyFont="1" applyFill="1" applyAlignment="1">
      <alignment/>
    </xf>
    <xf numFmtId="3" fontId="0" fillId="0" borderId="0" xfId="0" applyNumberFormat="1" applyFont="1" applyFill="1" applyAlignment="1">
      <alignment/>
    </xf>
    <xf numFmtId="0" fontId="10" fillId="0" borderId="14" xfId="80" applyFont="1" applyFill="1" applyBorder="1" applyAlignment="1">
      <alignment wrapText="1"/>
      <protection/>
    </xf>
    <xf numFmtId="0" fontId="0" fillId="0" borderId="14" xfId="0" applyFont="1" applyFill="1" applyBorder="1" applyAlignment="1">
      <alignment wrapText="1"/>
    </xf>
    <xf numFmtId="0" fontId="0" fillId="0" borderId="14" xfId="0" applyFont="1" applyFill="1" applyBorder="1" applyAlignment="1">
      <alignment/>
    </xf>
    <xf numFmtId="164" fontId="18" fillId="0" borderId="0" xfId="46" applyNumberFormat="1" applyFont="1" applyFill="1" applyBorder="1" applyAlignment="1">
      <alignment wrapText="1"/>
      <protection/>
    </xf>
    <xf numFmtId="0" fontId="0" fillId="0" borderId="0" xfId="0" applyFont="1" applyFill="1" applyAlignment="1">
      <alignment/>
    </xf>
    <xf numFmtId="3" fontId="11" fillId="0" borderId="15" xfId="55" applyNumberFormat="1" applyFont="1" applyFill="1" applyBorder="1" applyAlignment="1">
      <alignment wrapText="1"/>
      <protection/>
    </xf>
    <xf numFmtId="0" fontId="0" fillId="0" borderId="15" xfId="0" applyFont="1" applyFill="1" applyBorder="1" applyAlignment="1">
      <alignment wrapText="1"/>
    </xf>
    <xf numFmtId="0" fontId="0" fillId="0" borderId="15" xfId="0" applyFont="1" applyFill="1" applyBorder="1" applyAlignment="1">
      <alignment/>
    </xf>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Border="1" applyAlignment="1">
      <alignment wrapText="1"/>
    </xf>
    <xf numFmtId="164" fontId="11" fillId="0" borderId="0" xfId="46" applyNumberFormat="1" applyFont="1" applyFill="1" applyBorder="1" applyAlignment="1">
      <alignment wrapText="1"/>
      <protection/>
    </xf>
    <xf numFmtId="0" fontId="11" fillId="0" borderId="0" xfId="0" applyFont="1" applyFill="1" applyAlignment="1">
      <alignment wrapText="1"/>
    </xf>
    <xf numFmtId="0" fontId="18" fillId="0" borderId="0" xfId="0" applyFont="1" applyFill="1" applyBorder="1" applyAlignment="1">
      <alignment horizontal="left"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rmal 2" xfId="63"/>
    <cellStyle name="Note" xfId="64"/>
    <cellStyle name="Output" xfId="65"/>
    <cellStyle name="Percent" xfId="66"/>
    <cellStyle name="Source Hed" xfId="67"/>
    <cellStyle name="Source Superscript" xfId="68"/>
    <cellStyle name="Source Text" xfId="69"/>
    <cellStyle name="Superscript" xfId="70"/>
    <cellStyle name="Table Data" xfId="71"/>
    <cellStyle name="Table Head Top" xfId="72"/>
    <cellStyle name="Table Hed Side" xfId="73"/>
    <cellStyle name="Table Title" xfId="74"/>
    <cellStyle name="Title" xfId="75"/>
    <cellStyle name="Title Text" xfId="76"/>
    <cellStyle name="Title Text 1" xfId="77"/>
    <cellStyle name="Title Text 2" xfId="78"/>
    <cellStyle name="Title-1" xfId="79"/>
    <cellStyle name="Title-2" xfId="80"/>
    <cellStyle name="Title-3" xfId="81"/>
    <cellStyle name="Total" xfId="82"/>
    <cellStyle name="Warning Text" xfId="83"/>
    <cellStyle name="Wrap" xfId="84"/>
    <cellStyle name="Wrap Bold" xfId="85"/>
    <cellStyle name="Wrap Title"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T42"/>
  <sheetViews>
    <sheetView tabSelected="1" zoomScalePageLayoutView="0" workbookViewId="0" topLeftCell="A1">
      <selection activeCell="A1" sqref="A1:I1"/>
    </sheetView>
  </sheetViews>
  <sheetFormatPr defaultColWidth="9.140625" defaultRowHeight="12.75"/>
  <cols>
    <col min="1" max="1" width="30.421875" style="5" customWidth="1"/>
    <col min="2" max="9" width="15.7109375" style="5" customWidth="1"/>
    <col min="10" max="98" width="8.7109375" style="5" customWidth="1"/>
    <col min="99" max="233" width="8.7109375" style="1" customWidth="1"/>
    <col min="234" max="16384" width="9.140625" style="1" customWidth="1"/>
  </cols>
  <sheetData>
    <row r="1" spans="1:9" ht="16.5" customHeight="1" thickBot="1">
      <c r="A1" s="26" t="s">
        <v>17</v>
      </c>
      <c r="B1" s="26"/>
      <c r="C1" s="26"/>
      <c r="D1" s="27"/>
      <c r="E1" s="27"/>
      <c r="F1" s="28"/>
      <c r="G1" s="28"/>
      <c r="H1" s="28"/>
      <c r="I1" s="28"/>
    </row>
    <row r="2" spans="1:98" s="2" customFormat="1" ht="16.5" customHeight="1">
      <c r="A2" s="6"/>
      <c r="B2" s="7">
        <v>2002</v>
      </c>
      <c r="C2" s="8">
        <v>2003</v>
      </c>
      <c r="D2" s="9">
        <v>2004</v>
      </c>
      <c r="E2" s="9">
        <v>2005</v>
      </c>
      <c r="F2" s="9">
        <v>2006</v>
      </c>
      <c r="G2" s="9">
        <v>2007</v>
      </c>
      <c r="H2" s="9">
        <v>2008</v>
      </c>
      <c r="I2" s="9">
        <v>2009</v>
      </c>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row>
    <row r="3" spans="1:98" s="3" customFormat="1" ht="16.5" customHeight="1">
      <c r="A3" s="11" t="s">
        <v>6</v>
      </c>
      <c r="B3" s="12">
        <v>551960680</v>
      </c>
      <c r="C3" s="12">
        <v>583293766</v>
      </c>
      <c r="D3" s="12">
        <v>629769620</v>
      </c>
      <c r="E3" s="12">
        <v>657261487</v>
      </c>
      <c r="F3" s="12">
        <v>658362620</v>
      </c>
      <c r="G3" s="12">
        <v>679185450</v>
      </c>
      <c r="H3" s="12">
        <v>651721539</v>
      </c>
      <c r="I3" s="13">
        <v>617977733</v>
      </c>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row>
    <row r="4" spans="1:98" s="3" customFormat="1" ht="16.5" customHeight="1">
      <c r="A4" s="11" t="s">
        <v>2</v>
      </c>
      <c r="B4" s="15">
        <f aca="true" t="shared" si="0" ref="B4:G4">SUM(B5:B11)</f>
        <v>3775345</v>
      </c>
      <c r="C4" s="15">
        <f t="shared" si="0"/>
        <v>6114612</v>
      </c>
      <c r="D4" s="15">
        <f t="shared" si="0"/>
        <v>7089599</v>
      </c>
      <c r="E4" s="15">
        <f t="shared" si="0"/>
        <v>15887596</v>
      </c>
      <c r="F4" s="15">
        <f t="shared" si="0"/>
        <v>13711759</v>
      </c>
      <c r="G4" s="15">
        <f t="shared" si="0"/>
        <v>6516022</v>
      </c>
      <c r="H4" s="15">
        <v>972810</v>
      </c>
      <c r="I4" s="15">
        <v>129461</v>
      </c>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row>
    <row r="5" spans="1:9" ht="16.5" customHeight="1">
      <c r="A5" s="16" t="s">
        <v>1</v>
      </c>
      <c r="B5" s="17">
        <v>927</v>
      </c>
      <c r="C5" s="17">
        <v>683</v>
      </c>
      <c r="D5" s="18">
        <v>650</v>
      </c>
      <c r="E5" s="18">
        <v>2217</v>
      </c>
      <c r="F5" s="18">
        <v>2075</v>
      </c>
      <c r="G5" s="18">
        <v>1416</v>
      </c>
      <c r="H5" s="18">
        <v>902</v>
      </c>
      <c r="I5" s="18">
        <v>889</v>
      </c>
    </row>
    <row r="6" spans="1:9" ht="16.5" customHeight="1">
      <c r="A6" s="16" t="s">
        <v>7</v>
      </c>
      <c r="B6" s="17">
        <v>1036697</v>
      </c>
      <c r="C6" s="17">
        <v>1961849</v>
      </c>
      <c r="D6" s="18">
        <v>2058652</v>
      </c>
      <c r="E6" s="18">
        <v>1822752</v>
      </c>
      <c r="F6" s="18">
        <v>1607125</v>
      </c>
      <c r="G6" s="18">
        <v>1056687</v>
      </c>
      <c r="H6" s="18">
        <v>626182</v>
      </c>
      <c r="I6" s="19" t="s">
        <v>21</v>
      </c>
    </row>
    <row r="7" spans="1:9" ht="16.5" customHeight="1">
      <c r="A7" s="16" t="s">
        <v>8</v>
      </c>
      <c r="B7" s="17">
        <v>32788</v>
      </c>
      <c r="C7" s="17">
        <v>20991</v>
      </c>
      <c r="D7" s="18">
        <v>22350</v>
      </c>
      <c r="E7" s="18">
        <v>21315</v>
      </c>
      <c r="F7" s="18">
        <v>15999</v>
      </c>
      <c r="G7" s="18">
        <v>11908</v>
      </c>
      <c r="H7" s="18">
        <v>6284</v>
      </c>
      <c r="I7" s="19" t="s">
        <v>21</v>
      </c>
    </row>
    <row r="8" spans="1:9" ht="16.5" customHeight="1">
      <c r="A8" s="16" t="s">
        <v>9</v>
      </c>
      <c r="B8" s="17">
        <v>1846207</v>
      </c>
      <c r="C8" s="17">
        <v>2973413</v>
      </c>
      <c r="D8" s="18">
        <v>3567731</v>
      </c>
      <c r="E8" s="18">
        <v>3276691</v>
      </c>
      <c r="F8" s="18">
        <v>163419</v>
      </c>
      <c r="G8" s="18">
        <v>101387</v>
      </c>
      <c r="H8" s="18">
        <v>59459</v>
      </c>
      <c r="I8" s="19" t="s">
        <v>21</v>
      </c>
    </row>
    <row r="9" spans="1:9" ht="16.5" customHeight="1">
      <c r="A9" s="16" t="s">
        <v>10</v>
      </c>
      <c r="B9" s="17">
        <v>11131</v>
      </c>
      <c r="C9" s="17">
        <v>25139</v>
      </c>
      <c r="D9" s="18">
        <v>28813</v>
      </c>
      <c r="E9" s="18">
        <v>20531</v>
      </c>
      <c r="F9" s="18">
        <v>12296</v>
      </c>
      <c r="G9" s="18">
        <v>9443</v>
      </c>
      <c r="H9" s="18">
        <v>6447</v>
      </c>
      <c r="I9" s="19" t="s">
        <v>21</v>
      </c>
    </row>
    <row r="10" spans="1:9" ht="16.5" customHeight="1">
      <c r="A10" s="16" t="s">
        <v>3</v>
      </c>
      <c r="B10" s="17">
        <v>79341</v>
      </c>
      <c r="C10" s="17">
        <v>494123</v>
      </c>
      <c r="D10" s="18">
        <v>693649</v>
      </c>
      <c r="E10" s="18">
        <v>398830</v>
      </c>
      <c r="F10" s="18">
        <v>113700</v>
      </c>
      <c r="G10" s="18">
        <v>89623</v>
      </c>
      <c r="H10" s="18">
        <v>116200</v>
      </c>
      <c r="I10" s="18">
        <v>127176</v>
      </c>
    </row>
    <row r="11" spans="1:9" ht="16.5" customHeight="1" thickBot="1">
      <c r="A11" s="20" t="s">
        <v>11</v>
      </c>
      <c r="B11" s="21">
        <v>768254</v>
      </c>
      <c r="C11" s="21">
        <v>638414</v>
      </c>
      <c r="D11" s="22">
        <v>717754</v>
      </c>
      <c r="E11" s="22">
        <v>10345260</v>
      </c>
      <c r="F11" s="22">
        <v>11797145</v>
      </c>
      <c r="G11" s="22">
        <v>5245558</v>
      </c>
      <c r="H11" s="22">
        <v>157336</v>
      </c>
      <c r="I11" s="22">
        <v>1396</v>
      </c>
    </row>
    <row r="12" spans="1:98" s="4" customFormat="1" ht="12.75" customHeight="1">
      <c r="A12" s="31" t="s">
        <v>25</v>
      </c>
      <c r="B12" s="32"/>
      <c r="C12" s="32"/>
      <c r="D12" s="32"/>
      <c r="E12" s="32"/>
      <c r="F12" s="32"/>
      <c r="G12" s="32"/>
      <c r="H12" s="32"/>
      <c r="I12" s="3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row>
    <row r="13" spans="1:98" s="4" customFormat="1" ht="12.75" customHeight="1">
      <c r="A13" s="29"/>
      <c r="B13" s="30"/>
      <c r="C13" s="30"/>
      <c r="D13" s="30"/>
      <c r="E13" s="30"/>
      <c r="F13" s="30"/>
      <c r="G13" s="30"/>
      <c r="H13" s="30"/>
      <c r="I13" s="30"/>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row>
    <row r="14" spans="1:98" s="4" customFormat="1" ht="12.75" customHeight="1">
      <c r="A14" s="29" t="s">
        <v>20</v>
      </c>
      <c r="B14" s="29"/>
      <c r="C14" s="29"/>
      <c r="D14" s="36"/>
      <c r="E14" s="36"/>
      <c r="F14" s="34"/>
      <c r="G14" s="34"/>
      <c r="H14" s="34"/>
      <c r="I14" s="30"/>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row>
    <row r="15" spans="1:98" s="4" customFormat="1" ht="25.5" customHeight="1">
      <c r="A15" s="39" t="s">
        <v>18</v>
      </c>
      <c r="B15" s="30"/>
      <c r="C15" s="30"/>
      <c r="D15" s="30"/>
      <c r="E15" s="30"/>
      <c r="F15" s="30"/>
      <c r="G15" s="30"/>
      <c r="H15" s="30"/>
      <c r="I15" s="30"/>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row>
    <row r="16" spans="1:98" s="4" customFormat="1" ht="12.75" customHeight="1">
      <c r="A16" s="39"/>
      <c r="B16" s="30"/>
      <c r="C16" s="30"/>
      <c r="D16" s="30"/>
      <c r="E16" s="30"/>
      <c r="F16" s="30"/>
      <c r="G16" s="30"/>
      <c r="H16" s="30"/>
      <c r="I16" s="30"/>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row>
    <row r="17" spans="1:98" s="4" customFormat="1" ht="12.75" customHeight="1">
      <c r="A17" s="37" t="s">
        <v>12</v>
      </c>
      <c r="B17" s="34"/>
      <c r="C17" s="34"/>
      <c r="D17" s="34"/>
      <c r="E17" s="34"/>
      <c r="F17" s="34"/>
      <c r="G17" s="34"/>
      <c r="H17" s="34"/>
      <c r="I17" s="30"/>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row>
    <row r="18" spans="1:98" s="4" customFormat="1" ht="25.5" customHeight="1">
      <c r="A18" s="34" t="s">
        <v>24</v>
      </c>
      <c r="B18" s="34"/>
      <c r="C18" s="34"/>
      <c r="D18" s="34"/>
      <c r="E18" s="34"/>
      <c r="F18" s="30"/>
      <c r="G18" s="30"/>
      <c r="H18" s="30"/>
      <c r="I18" s="30"/>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row>
    <row r="19" spans="1:98" s="4" customFormat="1" ht="25.5" customHeight="1">
      <c r="A19" s="34" t="s">
        <v>13</v>
      </c>
      <c r="B19" s="30"/>
      <c r="C19" s="30"/>
      <c r="D19" s="30"/>
      <c r="E19" s="30"/>
      <c r="F19" s="30"/>
      <c r="G19" s="30"/>
      <c r="H19" s="30"/>
      <c r="I19" s="30"/>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row>
    <row r="20" spans="1:98" s="4" customFormat="1" ht="12.75" customHeight="1">
      <c r="A20" s="35" t="s">
        <v>14</v>
      </c>
      <c r="B20" s="35"/>
      <c r="C20" s="35"/>
      <c r="D20" s="35"/>
      <c r="E20" s="35"/>
      <c r="F20" s="30"/>
      <c r="G20" s="30"/>
      <c r="H20" s="30"/>
      <c r="I20" s="30"/>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row>
    <row r="21" spans="1:98" s="4" customFormat="1" ht="12.75" customHeight="1">
      <c r="A21" s="35" t="s">
        <v>15</v>
      </c>
      <c r="B21" s="35"/>
      <c r="C21" s="35"/>
      <c r="D21" s="35"/>
      <c r="E21" s="35"/>
      <c r="F21" s="30"/>
      <c r="G21" s="30"/>
      <c r="H21" s="30"/>
      <c r="I21" s="30"/>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row>
    <row r="22" spans="1:98" s="4" customFormat="1" ht="25.5" customHeight="1">
      <c r="A22" s="35" t="s">
        <v>16</v>
      </c>
      <c r="B22" s="30"/>
      <c r="C22" s="30"/>
      <c r="D22" s="30"/>
      <c r="E22" s="30"/>
      <c r="F22" s="30"/>
      <c r="G22" s="30"/>
      <c r="H22" s="30"/>
      <c r="I22" s="30"/>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row>
    <row r="23" spans="1:98" s="4" customFormat="1" ht="25.5" customHeight="1">
      <c r="A23" s="35" t="s">
        <v>19</v>
      </c>
      <c r="B23" s="35"/>
      <c r="C23" s="35"/>
      <c r="D23" s="35"/>
      <c r="E23" s="35"/>
      <c r="F23" s="30"/>
      <c r="G23" s="30"/>
      <c r="H23" s="30"/>
      <c r="I23" s="30"/>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row>
    <row r="24" spans="1:98" s="4" customFormat="1" ht="12.75" customHeight="1">
      <c r="A24" s="35"/>
      <c r="B24" s="30"/>
      <c r="C24" s="30"/>
      <c r="D24" s="30"/>
      <c r="E24" s="30"/>
      <c r="F24" s="30"/>
      <c r="G24" s="30"/>
      <c r="H24" s="30"/>
      <c r="I24" s="30"/>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row>
    <row r="25" spans="1:98" s="4" customFormat="1" ht="12.75" customHeight="1">
      <c r="A25" s="38" t="s">
        <v>0</v>
      </c>
      <c r="B25" s="34"/>
      <c r="C25" s="34"/>
      <c r="D25" s="34"/>
      <c r="E25" s="34"/>
      <c r="F25" s="34"/>
      <c r="G25" s="34"/>
      <c r="H25" s="34"/>
      <c r="I25" s="30"/>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row>
    <row r="26" spans="1:98" s="4" customFormat="1" ht="12.75" customHeight="1">
      <c r="A26" s="38" t="s">
        <v>5</v>
      </c>
      <c r="B26" s="34"/>
      <c r="C26" s="34"/>
      <c r="D26" s="34"/>
      <c r="E26" s="34"/>
      <c r="F26" s="34"/>
      <c r="G26" s="34"/>
      <c r="H26" s="34"/>
      <c r="I26" s="30"/>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row>
    <row r="27" spans="1:98" s="4" customFormat="1" ht="12.75" customHeight="1">
      <c r="A27" s="34" t="s">
        <v>23</v>
      </c>
      <c r="B27" s="34"/>
      <c r="C27" s="34"/>
      <c r="D27" s="34"/>
      <c r="E27" s="34"/>
      <c r="F27" s="34"/>
      <c r="G27" s="34"/>
      <c r="H27" s="34"/>
      <c r="I27" s="30"/>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row>
    <row r="28" spans="1:98" s="4" customFormat="1" ht="12.75" customHeight="1">
      <c r="A28" s="38" t="s">
        <v>4</v>
      </c>
      <c r="B28" s="38"/>
      <c r="C28" s="38"/>
      <c r="D28" s="34"/>
      <c r="E28" s="34"/>
      <c r="F28" s="34"/>
      <c r="G28" s="34"/>
      <c r="H28" s="34"/>
      <c r="I28" s="30"/>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row>
    <row r="29" spans="1:9" ht="25.5" customHeight="1">
      <c r="A29" s="34" t="s">
        <v>22</v>
      </c>
      <c r="B29" s="34"/>
      <c r="C29" s="34"/>
      <c r="D29" s="34"/>
      <c r="E29" s="34"/>
      <c r="F29" s="34"/>
      <c r="G29" s="34"/>
      <c r="H29" s="34"/>
      <c r="I29" s="30"/>
    </row>
    <row r="31" ht="12.75">
      <c r="D31" s="24"/>
    </row>
    <row r="32" ht="12.75">
      <c r="D32" s="24"/>
    </row>
    <row r="33" ht="12.75">
      <c r="D33" s="24"/>
    </row>
    <row r="35" spans="2:9" ht="12.75">
      <c r="B35" s="25"/>
      <c r="C35" s="25"/>
      <c r="D35" s="25"/>
      <c r="E35" s="25"/>
      <c r="F35" s="25"/>
      <c r="G35" s="25"/>
      <c r="H35" s="25"/>
      <c r="I35" s="25"/>
    </row>
    <row r="36" spans="2:9" ht="12.75">
      <c r="B36" s="25"/>
      <c r="C36" s="25"/>
      <c r="D36" s="25"/>
      <c r="E36" s="25"/>
      <c r="F36" s="25"/>
      <c r="G36" s="25"/>
      <c r="H36" s="25"/>
      <c r="I36" s="25"/>
    </row>
    <row r="37" spans="2:9" ht="12.75">
      <c r="B37" s="25"/>
      <c r="C37" s="25"/>
      <c r="D37" s="25"/>
      <c r="E37" s="25"/>
      <c r="F37" s="25"/>
      <c r="G37" s="25"/>
      <c r="H37" s="25"/>
      <c r="I37" s="25"/>
    </row>
    <row r="38" spans="2:9" ht="12.75">
      <c r="B38" s="25"/>
      <c r="C38" s="25"/>
      <c r="D38" s="25"/>
      <c r="E38" s="25"/>
      <c r="F38" s="25"/>
      <c r="G38" s="25"/>
      <c r="H38" s="25"/>
      <c r="I38" s="25"/>
    </row>
    <row r="39" spans="2:9" ht="12.75">
      <c r="B39" s="25"/>
      <c r="C39" s="25"/>
      <c r="D39" s="25"/>
      <c r="E39" s="25"/>
      <c r="F39" s="25"/>
      <c r="G39" s="25"/>
      <c r="H39" s="25"/>
      <c r="I39" s="25"/>
    </row>
    <row r="40" spans="2:9" ht="12.75">
      <c r="B40" s="25"/>
      <c r="C40" s="25"/>
      <c r="D40" s="25"/>
      <c r="E40" s="25"/>
      <c r="F40" s="25"/>
      <c r="G40" s="25"/>
      <c r="H40" s="25"/>
      <c r="I40" s="25"/>
    </row>
    <row r="41" spans="2:9" ht="12.75">
      <c r="B41" s="25"/>
      <c r="C41" s="25"/>
      <c r="D41" s="25"/>
      <c r="E41" s="25"/>
      <c r="F41" s="25"/>
      <c r="G41" s="25"/>
      <c r="H41" s="25"/>
      <c r="I41" s="25"/>
    </row>
    <row r="42" spans="2:9" ht="12.75">
      <c r="B42" s="25"/>
      <c r="C42" s="25"/>
      <c r="D42" s="25"/>
      <c r="E42" s="25"/>
      <c r="F42" s="25"/>
      <c r="G42" s="25"/>
      <c r="H42" s="25"/>
      <c r="I42" s="25"/>
    </row>
  </sheetData>
  <sheetProtection/>
  <mergeCells count="19">
    <mergeCell ref="A20:I20"/>
    <mergeCell ref="A27:I27"/>
    <mergeCell ref="A29:I29"/>
    <mergeCell ref="A14:I14"/>
    <mergeCell ref="A17:I17"/>
    <mergeCell ref="A28:I28"/>
    <mergeCell ref="A16:I16"/>
    <mergeCell ref="A24:I24"/>
    <mergeCell ref="A25:I25"/>
    <mergeCell ref="A26:I26"/>
    <mergeCell ref="A15:I15"/>
    <mergeCell ref="A21:I21"/>
    <mergeCell ref="A22:I22"/>
    <mergeCell ref="A23:I23"/>
    <mergeCell ref="A1:I1"/>
    <mergeCell ref="A13:I13"/>
    <mergeCell ref="A12:I12"/>
    <mergeCell ref="A18:I18"/>
    <mergeCell ref="A19:I19"/>
  </mergeCells>
  <printOptions/>
  <pageMargins left="0.31" right="0.24" top="1" bottom="1" header="0.52" footer="0.5"/>
  <pageSetup fitToHeight="1" fitToWidth="1"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USDOT User</cp:lastModifiedBy>
  <cp:lastPrinted>2011-01-13T18:58:02Z</cp:lastPrinted>
  <dcterms:created xsi:type="dcterms:W3CDTF">1999-06-04T16:22:13Z</dcterms:created>
  <dcterms:modified xsi:type="dcterms:W3CDTF">2011-04-14T15:25:22Z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-965860673</vt:i4>
  </property>
  <property fmtid="{D5CDD505-2E9C-101B-9397-08002B2CF9AE}" pid="3" name="_NewReviewCycle">
    <vt:lpwstr/>
  </property>
  <property fmtid="{D5CDD505-2E9C-101B-9397-08002B2CF9AE}" pid="4" name="_EmailSubject">
    <vt:lpwstr>Prohibited Items (TSA) Data - updated to include 2009 Counts of Prohibited Items</vt:lpwstr>
  </property>
  <property fmtid="{D5CDD505-2E9C-101B-9397-08002B2CF9AE}" pid="5" name="_AuthorEmail">
    <vt:lpwstr>jim.watts@tsa.dhs.gov</vt:lpwstr>
  </property>
  <property fmtid="{D5CDD505-2E9C-101B-9397-08002B2CF9AE}" pid="6" name="_AuthorEmailDisplayName">
    <vt:lpwstr>Watts, Jim</vt:lpwstr>
  </property>
  <property fmtid="{D5CDD505-2E9C-101B-9397-08002B2CF9AE}" pid="7" name="_ReviewingToolsShownOnce">
    <vt:lpwstr/>
  </property>
</Properties>
</file>