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-62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<sst xmlns="http://schemas.openxmlformats.org/spreadsheetml/2006/main" count="42" uniqueCount="34">
  <si>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Value</t>
  </si>
  <si>
    <t>Tons</t>
  </si>
  <si>
    <t>Ton-miles</t>
  </si>
  <si>
    <t xml:space="preserve">Transportation mode </t>
  </si>
  <si>
    <t>($ billion)</t>
  </si>
  <si>
    <t>Percent</t>
  </si>
  <si>
    <t>(millions)</t>
  </si>
  <si>
    <t>(billions)</t>
  </si>
  <si>
    <t>TOTAL all modes</t>
  </si>
  <si>
    <t>Single modes, total</t>
  </si>
  <si>
    <r>
      <t>Truck</t>
    </r>
    <r>
      <rPr>
        <vertAlign val="superscript"/>
        <sz val="11"/>
        <rFont val="Arial Narrow"/>
        <family val="2"/>
      </rPr>
      <t>a</t>
    </r>
  </si>
  <si>
    <t>For-hire</t>
  </si>
  <si>
    <r>
      <t>Private</t>
    </r>
    <r>
      <rPr>
        <vertAlign val="superscript"/>
        <sz val="11"/>
        <rFont val="Arial Narrow"/>
        <family val="2"/>
      </rPr>
      <t>b</t>
    </r>
  </si>
  <si>
    <t>Rail</t>
  </si>
  <si>
    <t>Water</t>
  </si>
  <si>
    <t>Air</t>
  </si>
  <si>
    <t>–</t>
  </si>
  <si>
    <r>
      <t>Pipeline</t>
    </r>
    <r>
      <rPr>
        <vertAlign val="superscript"/>
        <sz val="11"/>
        <rFont val="Arial Narrow"/>
        <family val="2"/>
      </rPr>
      <t>c</t>
    </r>
  </si>
  <si>
    <t>S</t>
  </si>
  <si>
    <t>Multiple modes, total</t>
  </si>
  <si>
    <t>Parcel, U.S. Postal Service or Courier</t>
  </si>
  <si>
    <t>Other</t>
  </si>
  <si>
    <r>
      <t>Unknown and other modes,</t>
    </r>
    <r>
      <rPr>
        <b/>
        <i/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total</t>
    </r>
  </si>
  <si>
    <r>
      <t>KEY:</t>
    </r>
    <r>
      <rPr>
        <sz val="9"/>
        <rFont val="Arial"/>
        <family val="2"/>
      </rPr>
      <t xml:space="preserve">  – = less than 1 unit of measure or equal to zero; S = data are not published because of high sampling variability or other reasons. </t>
    </r>
  </si>
  <si>
    <r>
      <t xml:space="preserve">a </t>
    </r>
    <r>
      <rPr>
        <sz val="9"/>
        <rFont val="Arial"/>
        <family val="2"/>
      </rPr>
      <t>Truck as a single mode includes shipments that went by private truck only, for-hire truck only, or a combination of both.</t>
    </r>
  </si>
  <si>
    <r>
      <t xml:space="preserve">b </t>
    </r>
    <r>
      <rPr>
        <sz val="9"/>
        <rFont val="Arial"/>
        <family val="2"/>
      </rPr>
      <t>Private truck refers to a truck operated by a temporary or permanent employee of an establishment or the buyer/receiver of the shipment.</t>
    </r>
  </si>
  <si>
    <r>
      <t xml:space="preserve">c </t>
    </r>
    <r>
      <rPr>
        <sz val="9"/>
        <rFont val="Arial"/>
        <family val="2"/>
      </rPr>
      <t>Excludes most shipments of crude oil.  See previous table for the estimated amount of crude oil and petroleum products transported in the United States.</t>
    </r>
  </si>
  <si>
    <t>NOTE</t>
  </si>
  <si>
    <t>Numbers may not add to totals due to rounding.</t>
  </si>
  <si>
    <t>SOURCE</t>
  </si>
  <si>
    <t>−</t>
  </si>
  <si>
    <t>Average miles per shipment</t>
  </si>
  <si>
    <r>
      <t xml:space="preserve">U.S. Department of Transportation, Research and Innovative Technology Administration, Bureau of Transportation Statistics,  U.S. Department of Commerce, Census Bureau, </t>
    </r>
    <r>
      <rPr>
        <i/>
        <sz val="9"/>
        <rFont val="Arial"/>
        <family val="2"/>
      </rPr>
      <t>2007  Commodity Flow Survey,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Hazardous Materials</t>
    </r>
    <r>
      <rPr>
        <sz val="9"/>
        <rFont val="Arial"/>
        <family val="2"/>
      </rPr>
      <t xml:space="preserve"> (Washington, DC: December 2009), table CF0700H01, available at http://factfinder.census.gov/servlet/IBQTable?_bm=y&amp;-geo_id=&amp;-ds_name=CF0700H01&amp;-_lang=en as of Mar. 9, 2010.</t>
    </r>
  </si>
  <si>
    <t>Table 1-62:  U.S. Hazardous Materials Shipments by Transportation Mode,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</si>
</sst>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i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5" fontId="3" fillId="0" borderId="13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5" fontId="3" fillId="0" borderId="13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65" fontId="4" fillId="0" borderId="13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 horizontal="left" indent="1"/>
    </xf>
    <xf numFmtId="164" fontId="4" fillId="0" borderId="1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1" fontId="4" fillId="0" borderId="16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3" fillId="0" borderId="18" xfId="0" applyNumberFormat="1" applyFont="1" applyFill="1" applyBorder="1" applyAlignment="1">
      <alignment/>
    </xf>
    <xf numFmtId="164" fontId="3" fillId="0" borderId="19" xfId="0" applyNumberFormat="1" applyFont="1" applyFill="1" applyBorder="1" applyAlignment="1">
      <alignment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8" fillId="0" borderId="0" xfId="0" applyNumberFormat="1" applyFont="1" applyFill="1" applyAlignment="1">
      <alignment wrapText="1"/>
    </xf>
    <xf numFmtId="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9" fillId="0" borderId="0" xfId="0" applyNumberFormat="1" applyFont="1" applyFill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7" fillId="0" borderId="24" xfId="0" applyNumberFormat="1" applyFont="1" applyFill="1" applyBorder="1" applyAlignment="1">
      <alignment wrapText="1"/>
    </xf>
    <xf numFmtId="0" fontId="0" fillId="0" borderId="24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30.8515625" style="1" bestFit="1" customWidth="1"/>
    <col min="2" max="8" width="9.57421875" style="1" customWidth="1"/>
    <col min="9" max="16384" width="9.140625" style="1" customWidth="1"/>
  </cols>
  <sheetData>
    <row r="1" spans="1:8" ht="16.5" customHeight="1" thickBot="1">
      <c r="A1" s="57" t="s">
        <v>33</v>
      </c>
      <c r="B1" s="58"/>
      <c r="C1" s="58"/>
      <c r="D1" s="58"/>
      <c r="E1" s="58"/>
      <c r="F1" s="58"/>
      <c r="G1" s="58"/>
      <c r="H1" s="58"/>
    </row>
    <row r="2" spans="1:8" ht="33" customHeight="1">
      <c r="A2" s="2"/>
      <c r="B2" s="45" t="s">
        <v>0</v>
      </c>
      <c r="C2" s="46"/>
      <c r="D2" s="47" t="s">
        <v>1</v>
      </c>
      <c r="E2" s="48"/>
      <c r="F2" s="47" t="s">
        <v>2</v>
      </c>
      <c r="G2" s="46"/>
      <c r="H2" s="55" t="s">
        <v>31</v>
      </c>
    </row>
    <row r="3" spans="1:8" ht="16.5" customHeight="1">
      <c r="A3" s="3" t="s">
        <v>3</v>
      </c>
      <c r="B3" s="4" t="s">
        <v>4</v>
      </c>
      <c r="C3" s="4" t="s">
        <v>5</v>
      </c>
      <c r="D3" s="5" t="s">
        <v>6</v>
      </c>
      <c r="E3" s="6" t="s">
        <v>5</v>
      </c>
      <c r="F3" s="4" t="s">
        <v>7</v>
      </c>
      <c r="G3" s="4" t="s">
        <v>5</v>
      </c>
      <c r="H3" s="56"/>
    </row>
    <row r="4" spans="1:8" ht="16.5" customHeight="1">
      <c r="A4" s="7" t="s">
        <v>8</v>
      </c>
      <c r="B4" s="8">
        <v>1448.218</v>
      </c>
      <c r="C4" s="9">
        <f>B4/B4*100</f>
        <v>100</v>
      </c>
      <c r="D4" s="10">
        <v>2231.133</v>
      </c>
      <c r="E4" s="11">
        <f>D4/D4*100</f>
        <v>100</v>
      </c>
      <c r="F4" s="9">
        <v>323.457</v>
      </c>
      <c r="G4" s="9">
        <v>100</v>
      </c>
      <c r="H4" s="12">
        <v>96</v>
      </c>
    </row>
    <row r="5" spans="1:8" ht="16.5" customHeight="1">
      <c r="A5" s="13" t="s">
        <v>9</v>
      </c>
      <c r="B5" s="14">
        <v>1370.615</v>
      </c>
      <c r="C5" s="15">
        <f>B5/B4*100</f>
        <v>94.6414835335564</v>
      </c>
      <c r="D5" s="16">
        <v>2111.622</v>
      </c>
      <c r="E5" s="17">
        <f>D5/D4*100</f>
        <v>94.6434838263788</v>
      </c>
      <c r="F5" s="15">
        <v>279.105</v>
      </c>
      <c r="G5" s="15">
        <f>F5/F4*100</f>
        <v>86.2881310344188</v>
      </c>
      <c r="H5" s="18">
        <v>65</v>
      </c>
    </row>
    <row r="6" spans="1:8" ht="16.5" customHeight="1">
      <c r="A6" s="19" t="s">
        <v>10</v>
      </c>
      <c r="B6" s="20">
        <v>837.074</v>
      </c>
      <c r="C6" s="20">
        <f>B6/B4*100</f>
        <v>57.800275925309585</v>
      </c>
      <c r="D6" s="21">
        <v>1202.825</v>
      </c>
      <c r="E6" s="22">
        <f>D6/D4*100</f>
        <v>53.91095017643502</v>
      </c>
      <c r="F6" s="20">
        <v>103.997</v>
      </c>
      <c r="G6" s="20">
        <f>F6/F4*100</f>
        <v>32.15172341300389</v>
      </c>
      <c r="H6" s="23">
        <v>59</v>
      </c>
    </row>
    <row r="7" spans="1:8" ht="16.5" customHeight="1">
      <c r="A7" s="24" t="s">
        <v>11</v>
      </c>
      <c r="B7" s="20">
        <v>358.792</v>
      </c>
      <c r="C7" s="20">
        <f>B7/B4*100</f>
        <v>24.77472314251031</v>
      </c>
      <c r="D7" s="25">
        <v>495.077</v>
      </c>
      <c r="E7" s="22">
        <f>D7/D4*100</f>
        <v>22.18948847962</v>
      </c>
      <c r="F7" s="20">
        <v>63.288</v>
      </c>
      <c r="G7" s="22">
        <f>F7/F4*100</f>
        <v>19.566124709003052</v>
      </c>
      <c r="H7" s="23">
        <v>214</v>
      </c>
    </row>
    <row r="8" spans="1:8" ht="16.5" customHeight="1">
      <c r="A8" s="24" t="s">
        <v>12</v>
      </c>
      <c r="B8" s="20">
        <v>478.282</v>
      </c>
      <c r="C8" s="20">
        <f>B8/B4*100</f>
        <v>33.025552782799274</v>
      </c>
      <c r="D8" s="25">
        <v>707.748</v>
      </c>
      <c r="E8" s="22">
        <f>D8/D4*100</f>
        <v>31.72146169681503</v>
      </c>
      <c r="F8" s="20">
        <v>40.709</v>
      </c>
      <c r="G8" s="22">
        <f>F8/F4*100</f>
        <v>12.58559870400084</v>
      </c>
      <c r="H8" s="26">
        <v>32</v>
      </c>
    </row>
    <row r="9" spans="1:8" ht="16.5" customHeight="1">
      <c r="A9" s="19" t="s">
        <v>13</v>
      </c>
      <c r="B9" s="20">
        <v>69.213</v>
      </c>
      <c r="C9" s="20">
        <f>B9/B4*100</f>
        <v>4.779183796914553</v>
      </c>
      <c r="D9" s="25">
        <v>129.743</v>
      </c>
      <c r="E9" s="22">
        <f>D9/D4*100</f>
        <v>5.81511725208672</v>
      </c>
      <c r="F9" s="20">
        <v>92.169</v>
      </c>
      <c r="G9" s="22">
        <f>F9/F4*100</f>
        <v>28.494977694098445</v>
      </c>
      <c r="H9" s="26">
        <v>578</v>
      </c>
    </row>
    <row r="10" spans="1:8" ht="16.5" customHeight="1">
      <c r="A10" s="19" t="s">
        <v>14</v>
      </c>
      <c r="B10" s="20">
        <v>69.186</v>
      </c>
      <c r="C10" s="20">
        <f>B10/B4*100</f>
        <v>4.777319436714639</v>
      </c>
      <c r="D10" s="25">
        <v>149.794</v>
      </c>
      <c r="E10" s="22">
        <f>D10/D4*100</f>
        <v>6.7138086344471635</v>
      </c>
      <c r="F10" s="20">
        <v>37.064</v>
      </c>
      <c r="G10" s="22">
        <f>F10/F4*100</f>
        <v>11.45871012221099</v>
      </c>
      <c r="H10" s="27">
        <v>383</v>
      </c>
    </row>
    <row r="11" spans="1:8" ht="16.5" customHeight="1">
      <c r="A11" s="19" t="s">
        <v>15</v>
      </c>
      <c r="B11" s="20">
        <v>1.735</v>
      </c>
      <c r="C11" s="20">
        <f>B11/B4*100</f>
        <v>0.11980240543896016</v>
      </c>
      <c r="D11" s="28" t="s">
        <v>18</v>
      </c>
      <c r="E11" s="29" t="s">
        <v>30</v>
      </c>
      <c r="F11" s="30" t="s">
        <v>18</v>
      </c>
      <c r="G11" s="31" t="s">
        <v>30</v>
      </c>
      <c r="H11" s="32">
        <v>1095</v>
      </c>
    </row>
    <row r="12" spans="1:8" ht="16.5" customHeight="1">
      <c r="A12" s="19" t="s">
        <v>17</v>
      </c>
      <c r="B12" s="20">
        <v>393.408</v>
      </c>
      <c r="C12" s="20">
        <f>B12/B4*100</f>
        <v>27.16497101955645</v>
      </c>
      <c r="D12" s="25">
        <v>628.905</v>
      </c>
      <c r="E12" s="22">
        <f>D12/D4*100</f>
        <v>28.18769656492912</v>
      </c>
      <c r="F12" s="27" t="s">
        <v>18</v>
      </c>
      <c r="G12" s="33" t="s">
        <v>18</v>
      </c>
      <c r="H12" s="27" t="s">
        <v>18</v>
      </c>
    </row>
    <row r="13" spans="1:8" ht="16.5" customHeight="1">
      <c r="A13" s="13" t="s">
        <v>19</v>
      </c>
      <c r="B13" s="15">
        <v>71.069</v>
      </c>
      <c r="C13" s="15">
        <f>B13/B4*100</f>
        <v>4.9073412980642415</v>
      </c>
      <c r="D13" s="34">
        <v>111.022</v>
      </c>
      <c r="E13" s="17">
        <f>D13/D4*100</f>
        <v>4.97603683868241</v>
      </c>
      <c r="F13" s="15">
        <v>42.886</v>
      </c>
      <c r="G13" s="17">
        <f>F13/F4*100</f>
        <v>13.258640252027318</v>
      </c>
      <c r="H13" s="35">
        <v>834</v>
      </c>
    </row>
    <row r="14" spans="1:8" ht="16.5" customHeight="1">
      <c r="A14" s="19" t="s">
        <v>20</v>
      </c>
      <c r="B14" s="20">
        <v>7.675</v>
      </c>
      <c r="C14" s="20">
        <f>B14/B4*100</f>
        <v>0.529961649420184</v>
      </c>
      <c r="D14" s="25">
        <v>0.236</v>
      </c>
      <c r="E14" s="29" t="s">
        <v>16</v>
      </c>
      <c r="F14" s="20">
        <v>0.151</v>
      </c>
      <c r="G14" s="29" t="s">
        <v>16</v>
      </c>
      <c r="H14" s="36">
        <v>836</v>
      </c>
    </row>
    <row r="15" spans="1:8" ht="16.5" customHeight="1">
      <c r="A15" s="19" t="s">
        <v>21</v>
      </c>
      <c r="B15" s="20">
        <f>B13-B14</f>
        <v>63.394000000000005</v>
      </c>
      <c r="C15" s="20">
        <f>B15/B4*100</f>
        <v>4.377379648644058</v>
      </c>
      <c r="D15" s="25">
        <f>D13-D14</f>
        <v>110.786</v>
      </c>
      <c r="E15" s="22">
        <f>D15/D4*100</f>
        <v>4.965459253213502</v>
      </c>
      <c r="F15" s="20">
        <f>F13-F14</f>
        <v>42.735</v>
      </c>
      <c r="G15" s="22">
        <f>F15/F4*100</f>
        <v>13.211957076211059</v>
      </c>
      <c r="H15" s="37">
        <v>233</v>
      </c>
    </row>
    <row r="16" spans="1:8" ht="16.5" customHeight="1" thickBot="1">
      <c r="A16" s="38" t="s">
        <v>22</v>
      </c>
      <c r="B16" s="39">
        <v>6.534</v>
      </c>
      <c r="C16" s="15">
        <f>B16/B4*100</f>
        <v>0.4511751683793462</v>
      </c>
      <c r="D16" s="40">
        <v>8.489</v>
      </c>
      <c r="E16" s="41">
        <f>D16/D4*100</f>
        <v>0.3804793349387957</v>
      </c>
      <c r="F16" s="39">
        <v>1.466</v>
      </c>
      <c r="G16" s="41">
        <f>F16/F4*100</f>
        <v>0.45322871355388816</v>
      </c>
      <c r="H16" s="38">
        <v>58</v>
      </c>
    </row>
    <row r="17" spans="1:8" ht="25.5" customHeight="1">
      <c r="A17" s="59" t="s">
        <v>23</v>
      </c>
      <c r="B17" s="59"/>
      <c r="C17" s="59"/>
      <c r="D17" s="59"/>
      <c r="E17" s="60"/>
      <c r="F17" s="60"/>
      <c r="G17" s="60"/>
      <c r="H17" s="60"/>
    </row>
    <row r="18" spans="1:8" ht="12.75" customHeight="1">
      <c r="A18" s="52"/>
      <c r="B18" s="53"/>
      <c r="C18" s="53"/>
      <c r="D18" s="53"/>
      <c r="E18" s="53"/>
      <c r="F18" s="53"/>
      <c r="G18" s="53"/>
      <c r="H18" s="53"/>
    </row>
    <row r="19" spans="1:8" ht="12.75" customHeight="1">
      <c r="A19" s="54" t="s">
        <v>24</v>
      </c>
      <c r="B19" s="54"/>
      <c r="C19" s="54"/>
      <c r="D19" s="54"/>
      <c r="E19" s="54"/>
      <c r="F19" s="54"/>
      <c r="G19" s="54"/>
      <c r="H19" s="54"/>
    </row>
    <row r="20" spans="1:8" ht="25.5" customHeight="1">
      <c r="A20" s="54" t="s">
        <v>25</v>
      </c>
      <c r="B20" s="54"/>
      <c r="C20" s="54"/>
      <c r="D20" s="54"/>
      <c r="E20" s="44"/>
      <c r="F20" s="44"/>
      <c r="G20" s="44"/>
      <c r="H20" s="44"/>
    </row>
    <row r="21" spans="1:8" ht="25.5" customHeight="1">
      <c r="A21" s="42" t="s">
        <v>26</v>
      </c>
      <c r="B21" s="43"/>
      <c r="C21" s="43"/>
      <c r="D21" s="43"/>
      <c r="E21" s="44"/>
      <c r="F21" s="44"/>
      <c r="G21" s="44"/>
      <c r="H21" s="44"/>
    </row>
    <row r="22" spans="1:8" ht="12.75" customHeight="1">
      <c r="A22" s="43"/>
      <c r="B22" s="44"/>
      <c r="C22" s="44"/>
      <c r="D22" s="44"/>
      <c r="E22" s="44"/>
      <c r="F22" s="44"/>
      <c r="G22" s="44"/>
      <c r="H22" s="53"/>
    </row>
    <row r="23" spans="1:8" ht="12.75" customHeight="1">
      <c r="A23" s="51" t="s">
        <v>27</v>
      </c>
      <c r="B23" s="44"/>
      <c r="C23" s="44"/>
      <c r="D23" s="44"/>
      <c r="E23" s="44"/>
      <c r="F23" s="44"/>
      <c r="G23" s="44"/>
      <c r="H23" s="44"/>
    </row>
    <row r="24" spans="1:8" ht="12.75" customHeight="1">
      <c r="A24" s="43" t="s">
        <v>28</v>
      </c>
      <c r="B24" s="43"/>
      <c r="C24" s="43"/>
      <c r="D24" s="43"/>
      <c r="E24" s="44"/>
      <c r="F24" s="44"/>
      <c r="G24" s="44"/>
      <c r="H24" s="44"/>
    </row>
    <row r="25" spans="1:8" ht="12.75" customHeight="1">
      <c r="A25" s="43"/>
      <c r="B25" s="44"/>
      <c r="C25" s="44"/>
      <c r="D25" s="44"/>
      <c r="E25" s="44"/>
      <c r="F25" s="44"/>
      <c r="G25" s="44"/>
      <c r="H25" s="44"/>
    </row>
    <row r="26" spans="1:8" ht="12.75" customHeight="1">
      <c r="A26" s="51" t="s">
        <v>29</v>
      </c>
      <c r="B26" s="44"/>
      <c r="C26" s="44"/>
      <c r="D26" s="44"/>
      <c r="E26" s="44"/>
      <c r="F26" s="44"/>
      <c r="G26" s="44"/>
      <c r="H26" s="44"/>
    </row>
    <row r="27" spans="1:8" ht="51" customHeight="1">
      <c r="A27" s="49" t="s">
        <v>32</v>
      </c>
      <c r="B27" s="50"/>
      <c r="C27" s="50"/>
      <c r="D27" s="50"/>
      <c r="E27" s="44"/>
      <c r="F27" s="44"/>
      <c r="G27" s="44"/>
      <c r="H27" s="44"/>
    </row>
  </sheetData>
  <sheetProtection/>
  <mergeCells count="16">
    <mergeCell ref="A1:H1"/>
    <mergeCell ref="A17:H17"/>
    <mergeCell ref="A20:H20"/>
    <mergeCell ref="A21:H21"/>
    <mergeCell ref="B2:C2"/>
    <mergeCell ref="D2:E2"/>
    <mergeCell ref="F2:G2"/>
    <mergeCell ref="A27:H27"/>
    <mergeCell ref="A23:H23"/>
    <mergeCell ref="A24:H24"/>
    <mergeCell ref="A25:H25"/>
    <mergeCell ref="A26:H26"/>
    <mergeCell ref="A18:H18"/>
    <mergeCell ref="A22:H22"/>
    <mergeCell ref="A19:H19"/>
    <mergeCell ref="H2:H3"/>
  </mergeCells>
  <printOptions/>
  <pageMargins left="0.75" right="0.75" top="1" bottom="1" header="0.5" footer="0.5"/>
  <pageSetup horizontalDpi="600" verticalDpi="600" orientation="landscape" scale="95" r:id="rId1"/>
  <ignoredErrors>
    <ignoredError sqref="E15 C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USDOT User</cp:lastModifiedBy>
  <cp:lastPrinted>2005-02-24T21:55:08Z</cp:lastPrinted>
  <dcterms:created xsi:type="dcterms:W3CDTF">2005-02-10T14:35:46Z</dcterms:created>
  <dcterms:modified xsi:type="dcterms:W3CDTF">2011-04-14T15:11:38Z</dcterms:modified>
  <cp:category/>
  <cp:version/>
  <cp:contentType/>
  <cp:contentStatus/>
</cp:coreProperties>
</file>