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<sst xmlns="http://schemas.openxmlformats.org/spreadsheetml/2006/main" count="322" uniqueCount="158">
  <si>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</si>
  <si>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</si>
  <si>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</si>
  <si>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</si>
  <si>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</si>
  <si>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</si>
  <si>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</si>
  <si>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</si>
  <si>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</si>
  <si>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</si>
  <si>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</si>
  <si>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</si>
  <si>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</si>
  <si>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</si>
  <si>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</si>
  <si>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</si>
  <si>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</si>
  <si>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</si>
  <si>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</si>
  <si>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</si>
  <si>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</si>
  <si>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</si>
  <si>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</si>
  <si>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</si>
  <si>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</si>
  <si>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</si>
  <si>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</si>
  <si>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</si>
  <si>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</si>
  <si>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</si>
  <si>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</si>
  <si>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</si>
  <si>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</si>
  <si>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</si>
  <si>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</si>
  <si>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</si>
  <si>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</si>
  <si>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</si>
  <si>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</si>
  <si>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</si>
  <si>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</si>
  <si>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</si>
  <si>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</si>
  <si>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</si>
  <si>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</si>
  <si>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</si>
  <si>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</si>
  <si>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</si>
  <si>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</si>
  <si>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</si>
  <si>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</si>
  <si>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</si>
  <si>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</si>
  <si>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</si>
  <si>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</si>
  <si>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</si>
  <si>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</si>
  <si>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</si>
  <si>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</si>
  <si>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</si>
  <si>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</si>
  <si>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</si>
  <si>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</si>
  <si>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</si>
  <si>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</si>
  <si>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</si>
  <si>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</si>
  <si>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</si>
  <si>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</si>
  <si>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</si>
  <si>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</si>
  <si>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</si>
  <si>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</si>
  <si>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</si>
  <si>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</si>
  <si>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</si>
  <si>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</si>
  <si>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</si>
  <si>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</si>
  <si>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</si>
  <si>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</si>
  <si>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</si>
  <si>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</si>
  <si>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</si>
  <si>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</si>
  <si>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</si>
  <si>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</si>
  <si>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</si>
  <si>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</si>
  <si>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</si>
  <si>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</si>
  <si>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</si>
  <si>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</si>
  <si>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</si>
  <si>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</si>
  <si>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</si>
  <si>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</si>
  <si>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</si>
  <si>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</si>
  <si>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</si>
  <si>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</si>
  <si>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</si>
  <si>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</si>
  <si>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</si>
  <si>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</si>
  <si>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</si>
  <si>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</si>
  <si>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</si>
  <si>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</si>
  <si>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</si>
  <si>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</si>
  <si>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</si>
  <si>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</si>
  <si>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</si>
  <si>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</si>
  <si>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</si>
  <si>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</si>
  <si>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</si>
  <si>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</si>
  <si>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</si>
  <si>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</si>
  <si>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</si>
  <si>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</si>
  <si>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</si>
  <si>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</si>
  <si>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</si>
  <si>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</si>
  <si>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</si>
  <si>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</si>
  <si>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</si>
  <si>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</si>
  <si>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</si>
  <si>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</si>
  <si>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</si>
  <si>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</si>
  <si>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</si>
  <si>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</si>
  <si>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</si>
  <si>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</si>
  <si>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</si>
  <si>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</si>
  <si>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</si>
  <si>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</si>
  <si>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</si>
  <si>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</si>
  <si>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</si>
  <si>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</si>
  <si>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</si>
  <si>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</si>
  <si>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</si>
  <si>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</si>
  <si>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</si>
  <si>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</si>
  <si>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</si>
  <si>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February 2008</t>
  </si>
  <si>
    <t>* Change in total consumption or generation for the latest 12 month period (March 2007 to February 2008) compared to the prior 12 month period (March 2006 to February 2007).</t>
  </si>
  <si>
    <t/>
  </si>
  <si>
    <t>“Due to the implementation of the new EIA-923 survey form, there was no FLASH Estimate Report for the month of March (January 2008 data).  The next FLASH Estimate Report is expected to be issued mid July and contain data for March 2008.  Subsequent editions will be published approximately every three weeks until our normal schedule has been reached.”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</si>
</sst>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3">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9.5"/>
      <name val="Arial"/>
      <family val="2"/>
    </font>
    <font>
      <u val="single"/>
      <sz val="11"/>
      <color indexed="12"/>
      <name val="Arial"/>
      <family val="2"/>
    </font>
    <font>
      <sz val="10"/>
      <color indexed="10"/>
      <name val="Arial"/>
      <family val="0"/>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style="thin"/>
      <top style="thin"/>
      <bottom style="thin"/>
    </border>
    <border>
      <left style="double"/>
      <right style="thin"/>
      <top style="medium"/>
      <bottom style="thin"/>
    </border>
    <border>
      <left style="thin"/>
      <right>
        <color indexed="63"/>
      </right>
      <top style="medium"/>
      <bottom style="thin"/>
    </border>
    <border>
      <left style="double"/>
      <right>
        <color indexed="63"/>
      </right>
      <top style="thin"/>
      <bottom style="medium"/>
    </border>
    <border>
      <left style="double"/>
      <right style="thin"/>
      <top style="thin"/>
      <bottom style="mediu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7">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1" fillId="0" borderId="12"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3" xfId="0" applyFont="1" applyBorder="1" applyAlignment="1">
      <alignment horizontal="center"/>
    </xf>
    <xf numFmtId="164" fontId="28"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3"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4"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4" fillId="0" borderId="10" xfId="0" applyFont="1" applyBorder="1" applyAlignment="1">
      <alignment horizontal="left" vertical="center" indent="1"/>
    </xf>
    <xf numFmtId="0" fontId="35"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5"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5" fillId="0" borderId="11"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0" xfId="0" applyFont="1" applyBorder="1" applyAlignment="1">
      <alignment horizontal="left" vertical="center" indent="1"/>
    </xf>
    <xf numFmtId="3" fontId="35" fillId="0" borderId="9"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 fillId="0" borderId="0" xfId="20" applyAlignment="1">
      <alignment/>
    </xf>
    <xf numFmtId="0" fontId="33" fillId="4" borderId="25"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12" fillId="6" borderId="0" xfId="0" applyFont="1" applyFill="1" applyAlignment="1">
      <alignment horizontal="left" wrapText="1" indent="1"/>
    </xf>
    <xf numFmtId="0" fontId="33" fillId="4" borderId="16" xfId="0" applyFont="1" applyFill="1" applyBorder="1" applyAlignment="1">
      <alignment horizontal="center" vertical="center" wrapText="1"/>
    </xf>
    <xf numFmtId="0" fontId="52" fillId="0" borderId="0" xfId="0" applyFont="1" applyBorder="1" applyAlignment="1">
      <alignment horizontal="left" wrapText="1"/>
    </xf>
    <xf numFmtId="0" fontId="14" fillId="0" borderId="5" xfId="0" applyFont="1" applyBorder="1" applyAlignment="1">
      <alignment horizontal="left" vertical="center" wrapText="1" indent="1"/>
    </xf>
    <xf numFmtId="0" fontId="14" fillId="0" borderId="27" xfId="0" applyFont="1" applyBorder="1" applyAlignment="1">
      <alignment horizontal="left" vertical="center" wrapText="1" indent="1"/>
    </xf>
    <xf numFmtId="0" fontId="14" fillId="0" borderId="28" xfId="0" applyFont="1" applyBorder="1" applyAlignment="1">
      <alignment horizontal="left" vertical="center" wrapText="1" indent="1"/>
    </xf>
    <xf numFmtId="0" fontId="39" fillId="0" borderId="29" xfId="0" applyFont="1" applyBorder="1" applyAlignment="1">
      <alignment horizontal="center" vertical="center"/>
    </xf>
    <xf numFmtId="0" fontId="39" fillId="0" borderId="7" xfId="0" applyFont="1" applyBorder="1" applyAlignment="1">
      <alignment horizontal="center" vertical="center"/>
    </xf>
    <xf numFmtId="0" fontId="39" fillId="0" borderId="18" xfId="0" applyFont="1" applyBorder="1" applyAlignment="1">
      <alignment horizontal="center" vertical="center"/>
    </xf>
    <xf numFmtId="0" fontId="39" fillId="0" borderId="30" xfId="0" applyFont="1" applyBorder="1" applyAlignment="1">
      <alignment horizontal="center" vertical="center"/>
    </xf>
    <xf numFmtId="0" fontId="39" fillId="0" borderId="0" xfId="0" applyFont="1" applyBorder="1" applyAlignment="1">
      <alignment horizontal="center" vertical="center"/>
    </xf>
    <xf numFmtId="0" fontId="39" fillId="0" borderId="16"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3" fillId="4" borderId="21" xfId="0" applyFont="1" applyFill="1" applyBorder="1" applyAlignment="1">
      <alignment horizontal="center" vertical="center" wrapText="1"/>
    </xf>
    <xf numFmtId="0" fontId="33" fillId="4" borderId="2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45" fillId="0" borderId="29" xfId="0" applyFont="1" applyBorder="1" applyAlignment="1">
      <alignment horizontal="center" vertical="center"/>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30"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33" xfId="0" applyFont="1" applyBorder="1" applyAlignment="1">
      <alignment horizontal="center" vertical="center"/>
    </xf>
    <xf numFmtId="164" fontId="10" fillId="0" borderId="34" xfId="0" applyNumberFormat="1" applyFont="1" applyBorder="1" applyAlignment="1">
      <alignment horizontal="center" vertical="center" wrapText="1"/>
    </xf>
    <xf numFmtId="0" fontId="3" fillId="0" borderId="27" xfId="0" applyFont="1" applyBorder="1" applyAlignment="1">
      <alignment vertical="center"/>
    </xf>
    <xf numFmtId="0" fontId="3" fillId="0" borderId="35" xfId="0" applyFont="1" applyBorder="1" applyAlignment="1">
      <alignment vertical="center"/>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10" fillId="0" borderId="36" xfId="0" applyNumberFormat="1" applyFont="1" applyBorder="1" applyAlignment="1">
      <alignment horizontal="center" vertical="center" wrapText="1"/>
    </xf>
    <xf numFmtId="0" fontId="3" fillId="0" borderId="37" xfId="0" applyFont="1" applyBorder="1" applyAlignment="1">
      <alignment vertical="center"/>
    </xf>
    <xf numFmtId="0" fontId="9" fillId="0" borderId="13"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182" fontId="10" fillId="0" borderId="36" xfId="0" applyNumberFormat="1" applyFont="1" applyBorder="1" applyAlignment="1" quotePrefix="1">
      <alignment horizontal="left" vertical="center" wrapText="1" indent="2"/>
    </xf>
    <xf numFmtId="182" fontId="10" fillId="0" borderId="27"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182" fontId="26" fillId="0" borderId="36" xfId="0" applyNumberFormat="1" applyFont="1" applyBorder="1" applyAlignment="1" quotePrefix="1">
      <alignment horizontal="center" wrapText="1"/>
    </xf>
    <xf numFmtId="182" fontId="26" fillId="0" borderId="27"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9" fillId="0" borderId="36" xfId="0" applyFont="1" applyBorder="1" applyAlignment="1">
      <alignment horizontal="left" vertical="center" wrapText="1" indent="1"/>
    </xf>
    <xf numFmtId="0" fontId="28" fillId="0" borderId="27" xfId="0" applyFont="1" applyBorder="1" applyAlignment="1">
      <alignment horizontal="left" vertical="center" indent="1"/>
    </xf>
    <xf numFmtId="0" fontId="28" fillId="0" borderId="35" xfId="0" applyFont="1" applyBorder="1" applyAlignment="1">
      <alignment horizontal="left" vertical="center" indent="1"/>
    </xf>
    <xf numFmtId="0" fontId="0" fillId="0" borderId="27" xfId="0" applyBorder="1" applyAlignment="1">
      <alignment vertical="center"/>
    </xf>
    <xf numFmtId="0" fontId="0" fillId="0" borderId="37" xfId="0" applyBorder="1" applyAlignment="1">
      <alignment vertical="center"/>
    </xf>
    <xf numFmtId="164" fontId="26" fillId="0" borderId="34" xfId="0" applyNumberFormat="1" applyFont="1" applyBorder="1" applyAlignment="1">
      <alignment horizontal="center" vertical="center" wrapText="1"/>
    </xf>
    <xf numFmtId="164" fontId="26" fillId="0" borderId="27" xfId="0" applyNumberFormat="1" applyFont="1" applyBorder="1" applyAlignment="1">
      <alignment horizontal="center" vertical="center" wrapText="1"/>
    </xf>
    <xf numFmtId="164" fontId="26" fillId="0" borderId="37" xfId="0" applyNumberFormat="1" applyFont="1" applyBorder="1" applyAlignment="1">
      <alignment horizontal="center" vertical="center" wrapText="1"/>
    </xf>
    <xf numFmtId="185" fontId="0" fillId="0" borderId="7" xfId="0" applyNumberForma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30" fillId="7" borderId="23"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24" xfId="0" applyFont="1" applyFill="1" applyBorder="1" applyAlignment="1">
      <alignment horizontal="center" vertical="center"/>
    </xf>
    <xf numFmtId="0" fontId="10" fillId="0" borderId="36" xfId="0" applyFont="1" applyBorder="1" applyAlignment="1">
      <alignment horizontal="center" vertical="center" wrapText="1"/>
    </xf>
    <xf numFmtId="0" fontId="29" fillId="6" borderId="23"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24" xfId="0" applyFont="1" applyFill="1" applyBorder="1" applyAlignment="1">
      <alignment horizontal="left" vertical="center" wrapText="1" indent="1"/>
    </xf>
    <xf numFmtId="0" fontId="0" fillId="0" borderId="7" xfId="0" applyBorder="1" applyAlignment="1">
      <alignment horizontal="center"/>
    </xf>
    <xf numFmtId="164" fontId="9" fillId="0" borderId="38" xfId="0" applyNumberFormat="1" applyFont="1" applyBorder="1" applyAlignment="1">
      <alignment horizontal="center" vertical="center" wrapText="1"/>
    </xf>
    <xf numFmtId="0" fontId="28" fillId="0" borderId="39" xfId="0" applyFont="1" applyBorder="1" applyAlignment="1">
      <alignment vertical="center"/>
    </xf>
    <xf numFmtId="0" fontId="28" fillId="0" borderId="40" xfId="0" applyFont="1" applyBorder="1" applyAlignment="1">
      <alignment vertical="center"/>
    </xf>
    <xf numFmtId="0" fontId="28" fillId="0" borderId="41" xfId="0" applyFont="1" applyBorder="1" applyAlignment="1">
      <alignment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9" fillId="0" borderId="42" xfId="0" applyFont="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7" xfId="0" applyNumberFormat="1" applyFont="1" applyBorder="1" applyAlignment="1">
      <alignment horizontal="left" vertical="center" wrapText="1"/>
    </xf>
    <xf numFmtId="164" fontId="10" fillId="0" borderId="37" xfId="0" applyNumberFormat="1" applyFont="1" applyBorder="1" applyAlignment="1">
      <alignment horizontal="left" vertical="center" wrapText="1"/>
    </xf>
    <xf numFmtId="164" fontId="26" fillId="0" borderId="36"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7" xfId="0" applyFont="1" applyBorder="1" applyAlignment="1">
      <alignment horizontal="left" vertical="center" wrapText="1"/>
    </xf>
    <xf numFmtId="0" fontId="10" fillId="0" borderId="37" xfId="0" applyFont="1" applyBorder="1" applyAlignment="1">
      <alignment horizontal="left" vertical="center" wrapText="1"/>
    </xf>
    <xf numFmtId="0" fontId="9" fillId="0" borderId="27" xfId="0" applyFont="1" applyBorder="1" applyAlignment="1">
      <alignment horizontal="left" vertical="center" indent="1"/>
    </xf>
    <xf numFmtId="0" fontId="9" fillId="0" borderId="35" xfId="0" applyFont="1" applyBorder="1" applyAlignment="1">
      <alignment horizontal="left" vertical="center" indent="1"/>
    </xf>
    <xf numFmtId="164" fontId="10" fillId="0" borderId="43" xfId="0" applyNumberFormat="1" applyFont="1" applyBorder="1" applyAlignment="1">
      <alignment horizontal="center" vertical="center" wrapText="1"/>
    </xf>
    <xf numFmtId="0" fontId="3" fillId="0" borderId="44" xfId="0" applyFont="1" applyBorder="1" applyAlignment="1">
      <alignment vertical="center"/>
    </xf>
    <xf numFmtId="0" fontId="3" fillId="0" borderId="45" xfId="0" applyFont="1" applyBorder="1" applyAlignment="1">
      <alignment vertical="center"/>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164" fontId="10" fillId="0" borderId="27" xfId="0" applyNumberFormat="1" applyFont="1" applyBorder="1" applyAlignment="1">
      <alignment horizontal="center" vertical="center" wrapText="1"/>
    </xf>
    <xf numFmtId="164" fontId="10" fillId="0" borderId="37" xfId="0" applyNumberFormat="1" applyFont="1" applyBorder="1" applyAlignment="1">
      <alignment horizontal="center" vertical="center" wrapText="1"/>
    </xf>
    <xf numFmtId="0" fontId="9" fillId="0" borderId="43" xfId="0" applyFont="1" applyBorder="1" applyAlignment="1">
      <alignment horizontal="left" vertical="center" wrapText="1" indent="1"/>
    </xf>
    <xf numFmtId="0" fontId="9" fillId="0" borderId="44" xfId="0" applyFont="1" applyBorder="1" applyAlignment="1">
      <alignment horizontal="left" vertical="center" indent="1"/>
    </xf>
    <xf numFmtId="0" fontId="9" fillId="0" borderId="46" xfId="0" applyFont="1" applyBorder="1" applyAlignment="1">
      <alignment horizontal="left" vertical="center" indent="1"/>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64" fontId="10" fillId="0" borderId="47"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49"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64" fontId="10" fillId="0" borderId="35" xfId="0" applyNumberFormat="1" applyFont="1" applyBorder="1" applyAlignment="1">
      <alignment horizontal="center" vertical="center" wrapText="1"/>
    </xf>
    <xf numFmtId="164" fontId="10" fillId="0" borderId="50" xfId="0" applyNumberFormat="1" applyFont="1" applyBorder="1" applyAlignment="1">
      <alignment horizontal="center" vertical="center" wrapText="1"/>
    </xf>
    <xf numFmtId="0" fontId="3" fillId="0" borderId="46" xfId="0" applyFont="1" applyBorder="1" applyAlignment="1">
      <alignment vertical="center"/>
    </xf>
    <xf numFmtId="164" fontId="10" fillId="0" borderId="36" xfId="21" applyNumberFormat="1" applyFont="1" applyBorder="1" applyAlignment="1">
      <alignment horizontal="center" vertical="center" wrapText="1"/>
    </xf>
    <xf numFmtId="164" fontId="10" fillId="0" borderId="27" xfId="21"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51"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1" xfId="0" applyFont="1" applyFill="1" applyBorder="1" applyAlignment="1">
      <alignment horizontal="center" vertical="center"/>
    </xf>
    <xf numFmtId="0" fontId="30" fillId="7" borderId="52" xfId="0" applyFont="1" applyFill="1" applyBorder="1" applyAlignment="1">
      <alignment horizontal="center" vertical="center"/>
    </xf>
    <xf numFmtId="0" fontId="30" fillId="7" borderId="39" xfId="0" applyFont="1" applyFill="1" applyBorder="1" applyAlignment="1">
      <alignment horizontal="center" vertical="center"/>
    </xf>
    <xf numFmtId="0" fontId="30" fillId="7" borderId="41" xfId="0" applyFont="1" applyFill="1" applyBorder="1" applyAlignment="1">
      <alignment horizontal="center" vertical="center"/>
    </xf>
    <xf numFmtId="164" fontId="9" fillId="0" borderId="11" xfId="0" applyNumberFormat="1" applyFont="1" applyBorder="1" applyAlignment="1">
      <alignment horizontal="center"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27" xfId="0" applyFont="1" applyBorder="1" applyAlignment="1">
      <alignment horizontal="center" vertical="center" wrapText="1"/>
    </xf>
    <xf numFmtId="0" fontId="10" fillId="0" borderId="37"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5" xfId="0" applyNumberFormat="1" applyFont="1" applyBorder="1" applyAlignment="1">
      <alignment horizontal="left" vertical="center" wrapText="1"/>
    </xf>
    <xf numFmtId="0" fontId="0" fillId="0" borderId="35" xfId="0" applyBorder="1" applyAlignment="1">
      <alignment vertical="center"/>
    </xf>
    <xf numFmtId="164" fontId="26" fillId="0" borderId="35" xfId="0" applyNumberFormat="1" applyFont="1" applyBorder="1" applyAlignment="1">
      <alignment horizontal="center" vertical="center" wrapText="1"/>
    </xf>
    <xf numFmtId="0" fontId="2" fillId="7" borderId="21" xfId="0" applyFont="1" applyFill="1" applyBorder="1" applyAlignment="1">
      <alignment horizontal="center" vertical="center"/>
    </xf>
    <xf numFmtId="0" fontId="2" fillId="7" borderId="52"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52"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6" borderId="23"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24"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7" borderId="42" xfId="0" applyFont="1" applyFill="1" applyBorder="1" applyAlignment="1">
      <alignment horizontal="left" vertical="center" indent="1"/>
    </xf>
    <xf numFmtId="0" fontId="6" fillId="7" borderId="39" xfId="0" applyFont="1" applyFill="1" applyBorder="1" applyAlignment="1">
      <alignment horizontal="left" vertical="center" indent="1"/>
    </xf>
    <xf numFmtId="0" fontId="6" fillId="7" borderId="41" xfId="0" applyFont="1" applyFill="1" applyBorder="1" applyAlignment="1">
      <alignment horizontal="left" vertical="center" indent="1"/>
    </xf>
    <xf numFmtId="0" fontId="25" fillId="0" borderId="52"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36" fillId="6" borderId="21" xfId="0" applyFont="1" applyFill="1" applyBorder="1" applyAlignment="1">
      <alignment horizontal="left" vertical="center" wrapText="1" indent="1"/>
    </xf>
    <xf numFmtId="0" fontId="36" fillId="6" borderId="52" xfId="0" applyFont="1" applyFill="1" applyBorder="1" applyAlignment="1">
      <alignment horizontal="left" vertical="center" wrapText="1" indent="1"/>
    </xf>
    <xf numFmtId="0" fontId="36" fillId="6" borderId="22" xfId="0" applyFont="1" applyFill="1" applyBorder="1" applyAlignment="1">
      <alignment horizontal="left" vertical="center" wrapText="1" indent="1"/>
    </xf>
    <xf numFmtId="0" fontId="36" fillId="6" borderId="25" xfId="0" applyFont="1" applyFill="1" applyBorder="1" applyAlignment="1">
      <alignment horizontal="left" vertical="center" wrapText="1" indent="1"/>
    </xf>
    <xf numFmtId="0" fontId="36" fillId="6" borderId="56" xfId="0" applyFont="1" applyFill="1" applyBorder="1" applyAlignment="1">
      <alignment horizontal="left" vertical="center" wrapText="1" indent="1"/>
    </xf>
    <xf numFmtId="0" fontId="36" fillId="6" borderId="26" xfId="0" applyFont="1" applyFill="1" applyBorder="1" applyAlignment="1">
      <alignment horizontal="left" vertical="center" wrapText="1" indent="1"/>
    </xf>
    <xf numFmtId="0" fontId="0" fillId="0" borderId="0" xfId="0"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37" fillId="6" borderId="21" xfId="0" applyFont="1" applyFill="1" applyBorder="1" applyAlignment="1">
      <alignment horizontal="left" wrapText="1" indent="1"/>
    </xf>
    <xf numFmtId="0" fontId="37" fillId="6" borderId="52" xfId="0" applyFont="1" applyFill="1" applyBorder="1" applyAlignment="1">
      <alignment horizontal="left" wrapText="1" indent="1"/>
    </xf>
    <xf numFmtId="0" fontId="37" fillId="6" borderId="22" xfId="0" applyFont="1" applyFill="1" applyBorder="1" applyAlignment="1">
      <alignment horizontal="left" wrapText="1" indent="1"/>
    </xf>
    <xf numFmtId="0" fontId="37" fillId="6" borderId="25" xfId="0" applyFont="1" applyFill="1" applyBorder="1" applyAlignment="1">
      <alignment horizontal="left" wrapText="1" indent="1"/>
    </xf>
    <xf numFmtId="0" fontId="37" fillId="6" borderId="56" xfId="0" applyFont="1" applyFill="1" applyBorder="1" applyAlignment="1">
      <alignment horizontal="left" wrapText="1" indent="1"/>
    </xf>
    <xf numFmtId="0" fontId="37" fillId="6" borderId="26"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25" fillId="0" borderId="21"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2" xfId="0" applyFont="1" applyFill="1" applyBorder="1" applyAlignment="1">
      <alignment horizontal="left" vertical="center" indent="1"/>
    </xf>
    <xf numFmtId="0" fontId="10" fillId="7" borderId="39" xfId="0" applyFont="1" applyFill="1" applyBorder="1" applyAlignment="1">
      <alignment horizontal="left" vertical="center" indent="1"/>
    </xf>
    <xf numFmtId="0" fontId="10" fillId="7" borderId="41"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35" fillId="7" borderId="23"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24" xfId="0" applyFont="1" applyFill="1" applyBorder="1" applyAlignment="1">
      <alignment horizontal="center" vertical="center"/>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4" fillId="7" borderId="23" xfId="0" applyFont="1" applyFill="1" applyBorder="1" applyAlignment="1">
      <alignment horizontal="left" vertical="center"/>
    </xf>
    <xf numFmtId="0" fontId="0" fillId="7" borderId="24" xfId="0" applyFill="1" applyBorder="1" applyAlignment="1">
      <alignment vertical="center"/>
    </xf>
    <xf numFmtId="0" fontId="35"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6" xfId="0" applyFont="1" applyBorder="1" applyAlignment="1">
      <alignment horizontal="center" vertical="center"/>
    </xf>
    <xf numFmtId="0" fontId="0" fillId="0" borderId="56" xfId="0" applyBorder="1" applyAlignment="1">
      <alignment/>
    </xf>
    <xf numFmtId="0" fontId="30" fillId="7" borderId="23"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24" xfId="0" applyFont="1" applyFill="1" applyBorder="1" applyAlignment="1">
      <alignment horizontal="center" vertical="center" wrapText="1"/>
    </xf>
    <xf numFmtId="0" fontId="25" fillId="0" borderId="21" xfId="0" applyFont="1" applyFill="1" applyBorder="1" applyAlignment="1">
      <alignment horizontal="center" wrapText="1"/>
    </xf>
    <xf numFmtId="0" fontId="25" fillId="0" borderId="22" xfId="0" applyFont="1" applyFill="1" applyBorder="1" applyAlignment="1">
      <alignment horizontal="center" wrapText="1"/>
    </xf>
    <xf numFmtId="0" fontId="25" fillId="0" borderId="25" xfId="0" applyFont="1" applyFill="1" applyBorder="1" applyAlignment="1">
      <alignment horizontal="center" wrapText="1"/>
    </xf>
    <xf numFmtId="0" fontId="25" fillId="0" borderId="26" xfId="0" applyFont="1" applyFill="1" applyBorder="1" applyAlignment="1">
      <alignment horizontal="center" wrapText="1"/>
    </xf>
    <xf numFmtId="0" fontId="13" fillId="6" borderId="21" xfId="0" applyFont="1" applyFill="1" applyBorder="1" applyAlignment="1">
      <alignment horizontal="left" vertical="center" wrapText="1" indent="1"/>
    </xf>
    <xf numFmtId="0" fontId="13" fillId="6" borderId="52" xfId="0" applyFont="1" applyFill="1" applyBorder="1" applyAlignment="1">
      <alignment horizontal="left" vertical="center" wrapText="1" indent="1"/>
    </xf>
    <xf numFmtId="0" fontId="13" fillId="6" borderId="22" xfId="0" applyFont="1" applyFill="1" applyBorder="1" applyAlignment="1">
      <alignment horizontal="left" vertical="center" wrapText="1" indent="1"/>
    </xf>
    <xf numFmtId="0" fontId="13" fillId="6" borderId="25" xfId="0" applyFont="1" applyFill="1" applyBorder="1" applyAlignment="1">
      <alignment horizontal="left" vertical="center" wrapText="1" indent="1"/>
    </xf>
    <xf numFmtId="0" fontId="13" fillId="6" borderId="56" xfId="0" applyFont="1" applyFill="1" applyBorder="1" applyAlignment="1">
      <alignment horizontal="left" vertical="center" wrapText="1" indent="1"/>
    </xf>
    <xf numFmtId="0" fontId="13" fillId="6" borderId="26"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5</c:v>
                </c:pt>
                <c:pt idx="2">
                  <c:v>25</c:v>
                </c:pt>
                <c:pt idx="3">
                  <c:v>23</c:v>
                </c:pt>
                <c:pt idx="4">
                  <c:v>119</c:v>
                </c:pt>
                <c:pt idx="5">
                  <c:v>236</c:v>
                </c:pt>
                <c:pt idx="6">
                  <c:v>310</c:v>
                </c:pt>
                <c:pt idx="7">
                  <c:v>366</c:v>
                </c:pt>
                <c:pt idx="8">
                  <c:v>191</c:v>
                </c:pt>
                <c:pt idx="9">
                  <c:v>82</c:v>
                </c:pt>
                <c:pt idx="10">
                  <c:v>16</c:v>
                </c:pt>
                <c:pt idx="11">
                  <c:v>12</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6</c:v>
                </c:pt>
                <c:pt idx="1">
                  <c:v>9</c:v>
                </c:pt>
              </c:numCache>
            </c:numRef>
          </c:val>
          <c:smooth val="0"/>
        </c:ser>
        <c:marker val="1"/>
        <c:axId val="43624272"/>
        <c:axId val="57074129"/>
      </c:lineChart>
      <c:catAx>
        <c:axId val="43624272"/>
        <c:scaling>
          <c:orientation val="minMax"/>
        </c:scaling>
        <c:axPos val="b"/>
        <c:delete val="0"/>
        <c:numFmt formatCode="General" sourceLinked="1"/>
        <c:majorTickMark val="out"/>
        <c:minorTickMark val="none"/>
        <c:tickLblPos val="nextTo"/>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43624272"/>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2006</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1"/>
          <c:order val="1"/>
          <c:tx>
            <c:strRef>
              <c:f>#REF!</c:f>
              <c:strCache>
                <c:ptCount val="1"/>
                <c:pt idx="0">
                  <c:v>2007</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841</c:v>
                </c:pt>
                <c:pt idx="1">
                  <c:v>853</c:v>
                </c:pt>
                <c:pt idx="2">
                  <c:v>502</c:v>
                </c:pt>
                <c:pt idx="3">
                  <c:v>372</c:v>
                </c:pt>
                <c:pt idx="4">
                  <c:v>111</c:v>
                </c:pt>
                <c:pt idx="5">
                  <c:v>24</c:v>
                </c:pt>
                <c:pt idx="6">
                  <c:v>5</c:v>
                </c:pt>
                <c:pt idx="7">
                  <c:v>7</c:v>
                </c:pt>
                <c:pt idx="8">
                  <c:v>44</c:v>
                </c:pt>
                <c:pt idx="9">
                  <c:v>175</c:v>
                </c:pt>
                <c:pt idx="10">
                  <c:v>521</c:v>
                </c:pt>
                <c:pt idx="11">
                  <c:v>800</c:v>
                </c:pt>
              </c:numCache>
            </c:numRef>
          </c:val>
          <c:smooth val="0"/>
        </c:ser>
        <c:ser>
          <c:idx val="0"/>
          <c:order val="2"/>
          <c:tx>
            <c:strRef>
              <c:f>#REF!</c:f>
              <c:strCache>
                <c:ptCount val="1"/>
                <c:pt idx="0">
                  <c:v>2008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883</c:v>
                </c:pt>
                <c:pt idx="1">
                  <c:v>763</c:v>
                </c:pt>
              </c:numCache>
            </c:numRef>
          </c:val>
          <c:smooth val="0"/>
        </c:ser>
        <c:marker val="1"/>
        <c:axId val="43905114"/>
        <c:axId val="59601707"/>
      </c:lineChart>
      <c:catAx>
        <c:axId val="43905114"/>
        <c:scaling>
          <c:orientation val="minMax"/>
        </c:scaling>
        <c:axPos val="b"/>
        <c:delete val="0"/>
        <c:numFmt formatCode="General" sourceLinked="1"/>
        <c:majorTickMark val="out"/>
        <c:minorTickMark val="none"/>
        <c:tickLblPos val="nextTo"/>
        <c:crossAx val="59601707"/>
        <c:crosses val="autoZero"/>
        <c:auto val="1"/>
        <c:lblOffset val="100"/>
        <c:noMultiLvlLbl val="0"/>
      </c:catAx>
      <c:valAx>
        <c:axId val="59601707"/>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43905114"/>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fLocksText="0">
      <xdr:nvSpPr>
        <xdr:cNvPr id="2" name="TextBox 8"/>
        <xdr:cNvSpPr txBox="1">
          <a:spLocks noChangeArrowheads="1"/>
        </xdr:cNvSpPr>
      </xdr:nvSpPr>
      <xdr:spPr>
        <a:xfrm>
          <a:off x="542925" y="281940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100" b="0" i="0" u="none" baseline="0">
              <a:latin typeface="Arial"/>
              <a:ea typeface="Arial"/>
              <a:cs typeface="Arial"/>
            </a:rPr>
            <a:t>The contiguous United States as a whole experienced near normal temperatures in February 2008, with the East North Central region experiencing below average temperatures and the Southeast experiencing above normal temperatures.  Accordingly, heating degree days for the contiguous United States were 4.2-percent above normal, and 10.6-percent below a much colder February 2007.
Retail sales of electricity for the month of February 2008 increased 1.9 percent compared to February 2007.  The average U.S. retail price of electricity for February 2008 showed a 2.5-percent increase from February 2007 and a 0.2-percent decrease from January 2008.  For the 12-month period ending February 2008, the U.S. average retail price of electricity increased by 2.6 percent over the previous 12-month period ending February 2007.
The total electric power generation in February 2008 increased 0.2 percent when compared to February 2007.  Drought conditions across the United States eased slightly in February 2008 as the Northeast experienced record setting rainfall totals.  However, much of the Southeast and parts of the West are still experiencing severe drought conditions.  Conventional hydroelectric generation was 9.4 percent higher than for February 2007.  For the 12-month period ending February 2008, conventional hydroelectric generation decreased by 12.8 percent over the previous 12-month period ending February 2007.
February 2008 natural gas generation was up 0.5 percent, while petroleum liquids generation was down significantly by 69.9 percent when compared to February 2007.  For the 12-month period ending February 2008, natural gas generation increased by 7.8 percent and petroleum liquids generation decreased by 12.2 percent over the previous 12-month period ending February 2007.  Natural gas consumption increased by 6.5 percent and petroleum liquids consumption decreased 11.2 percent over the previous 12-month period ending February 2007.
Total coal stocks in the electric power sector were down 3.7 percent from the previous month.  The January 2008-to-February 2008 change in coal stocks consisted of a 5.0-percent decrease for bituminous and 1.2-percent decrease for subbituminous coal.  Petroleum liquids stocks were 9.4 percent higher than February 2007, a direct result of the significant reduction in petroleum liquids generation.
References for weather data:                                           
</a:t>
          </a:r>
          <a:r>
            <a:rPr lang="en-US" cap="none" sz="1100" b="0" i="0" u="sng" baseline="0">
              <a:solidFill>
                <a:srgbClr val="0000FF"/>
              </a:solidFill>
              <a:latin typeface="Arial"/>
              <a:ea typeface="Arial"/>
              <a:cs typeface="Arial"/>
            </a:rPr>
            <a:t>http://www.ncdc.noaa.gov/oa/climate/research/2008/feb/national.html</a:t>
          </a:r>
          <a:r>
            <a:rPr lang="en-US" cap="none" sz="950" b="0" i="0" u="none" baseline="0">
              <a:latin typeface="Arial"/>
              <a:ea typeface="Arial"/>
              <a:cs typeface="Arial"/>
            </a:rPr>
            <a:t>
</a:t>
          </a:r>
        </a:p>
      </xdr:txBody>
    </xdr:sp>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and Form EIA-923, "Power Plant Operations Report."
The survey data is collected monthly from a statistically-derived sample of power plants and electricity retailers.  The nominal sample sizes are: for the Form EIA-826, approximately 450 electric utilities and other energy service providers; for the Form EIA-923, approximately 1590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NewVersion.xls#'Page%204'!Print_Area"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Local%20Settings/Temporary%20Internet%20Files/OLK15/Flash%20Estimate%20oy%20Formulae-CurMod.xls#'Table%20of%20Contents'!Print_Area" TargetMode="External" /><Relationship Id="rId2" Type="http://schemas.openxmlformats.org/officeDocument/2006/relationships/drawing" Target="../drawings/drawing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B1" sqref="B1:L2"/>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3.5" customHeight="1">
      <c r="B1" s="261" t="s">
        <v>157</v>
      </c>
      <c r="C1" s="261"/>
      <c r="D1" s="261"/>
      <c r="E1" s="261"/>
      <c r="F1" s="261"/>
      <c r="G1" s="261"/>
      <c r="H1" s="261"/>
      <c r="I1" s="261"/>
      <c r="J1" s="261"/>
      <c r="K1" s="261"/>
      <c r="L1" s="261"/>
      <c r="N1" s="113"/>
      <c r="O1" s="5"/>
      <c r="P1" s="5"/>
    </row>
    <row r="2" spans="2:14" s="5" customFormat="1" ht="36" customHeight="1">
      <c r="B2" s="261"/>
      <c r="C2" s="261"/>
      <c r="D2" s="261"/>
      <c r="E2" s="261"/>
      <c r="F2" s="261"/>
      <c r="G2" s="261"/>
      <c r="H2" s="261"/>
      <c r="I2" s="261"/>
      <c r="J2" s="261"/>
      <c r="K2" s="261"/>
      <c r="L2" s="261"/>
      <c r="N2" s="114"/>
    </row>
    <row r="3" spans="11:14" s="195" customFormat="1" ht="14.25" thickBot="1">
      <c r="K3" s="196"/>
      <c r="L3" s="196"/>
      <c r="N3" s="197"/>
    </row>
    <row r="4" spans="2:14" ht="12.75" customHeight="1">
      <c r="B4" s="265" t="s">
        <v>41</v>
      </c>
      <c r="C4" s="266"/>
      <c r="D4" s="266"/>
      <c r="E4" s="266"/>
      <c r="F4" s="266"/>
      <c r="G4" s="266"/>
      <c r="H4" s="266"/>
      <c r="I4" s="266"/>
      <c r="J4" s="267"/>
      <c r="K4" s="274" t="s">
        <v>154</v>
      </c>
      <c r="L4" s="275"/>
      <c r="N4" s="2"/>
    </row>
    <row r="5" spans="2:14" ht="12.75" customHeight="1">
      <c r="B5" s="268"/>
      <c r="C5" s="269"/>
      <c r="D5" s="269"/>
      <c r="E5" s="269"/>
      <c r="F5" s="269"/>
      <c r="G5" s="269"/>
      <c r="H5" s="269"/>
      <c r="I5" s="269"/>
      <c r="J5" s="270"/>
      <c r="K5" s="276"/>
      <c r="L5" s="260"/>
      <c r="N5" s="2"/>
    </row>
    <row r="6" spans="2:14" ht="12.75" customHeight="1">
      <c r="B6" s="268"/>
      <c r="C6" s="269"/>
      <c r="D6" s="269"/>
      <c r="E6" s="269"/>
      <c r="F6" s="269"/>
      <c r="G6" s="269"/>
      <c r="H6" s="269"/>
      <c r="I6" s="269"/>
      <c r="J6" s="270"/>
      <c r="K6" s="276"/>
      <c r="L6" s="260"/>
      <c r="N6" s="2"/>
    </row>
    <row r="7" spans="2:12" ht="12" customHeight="1">
      <c r="B7" s="271"/>
      <c r="C7" s="272"/>
      <c r="D7" s="272"/>
      <c r="E7" s="272"/>
      <c r="F7" s="272"/>
      <c r="G7" s="272"/>
      <c r="H7" s="272"/>
      <c r="I7" s="272"/>
      <c r="J7" s="273"/>
      <c r="K7" s="276"/>
      <c r="L7" s="260"/>
    </row>
    <row r="8" spans="2:12" ht="16.5" customHeight="1">
      <c r="B8" s="277" t="s">
        <v>33</v>
      </c>
      <c r="C8" s="278"/>
      <c r="D8" s="278"/>
      <c r="E8" s="278"/>
      <c r="F8" s="278"/>
      <c r="G8" s="278"/>
      <c r="H8" s="278"/>
      <c r="I8" s="278"/>
      <c r="J8" s="279"/>
      <c r="K8" s="276"/>
      <c r="L8" s="260"/>
    </row>
    <row r="9" spans="2:12" ht="16.5" customHeight="1">
      <c r="B9" s="280"/>
      <c r="C9" s="281"/>
      <c r="D9" s="281"/>
      <c r="E9" s="281"/>
      <c r="F9" s="281"/>
      <c r="G9" s="281"/>
      <c r="H9" s="281"/>
      <c r="I9" s="281"/>
      <c r="J9" s="282"/>
      <c r="K9" s="276"/>
      <c r="L9" s="260"/>
    </row>
    <row r="10" spans="2:12" ht="16.5" customHeight="1">
      <c r="B10" s="280"/>
      <c r="C10" s="281"/>
      <c r="D10" s="281"/>
      <c r="E10" s="281"/>
      <c r="F10" s="281"/>
      <c r="G10" s="281"/>
      <c r="H10" s="281"/>
      <c r="I10" s="281"/>
      <c r="J10" s="282"/>
      <c r="K10" s="276"/>
      <c r="L10" s="260"/>
    </row>
    <row r="11" spans="2:12" ht="12" customHeight="1" thickBot="1">
      <c r="B11" s="283"/>
      <c r="C11" s="284"/>
      <c r="D11" s="284"/>
      <c r="E11" s="284"/>
      <c r="F11" s="284"/>
      <c r="G11" s="284"/>
      <c r="H11" s="284"/>
      <c r="I11" s="284"/>
      <c r="J11" s="285"/>
      <c r="K11" s="257"/>
      <c r="L11" s="258"/>
    </row>
    <row r="12" ht="4.5" customHeight="1">
      <c r="A12"/>
    </row>
    <row r="13" spans="1:12" ht="15" customHeight="1">
      <c r="A13"/>
      <c r="B13" s="259" t="s">
        <v>87</v>
      </c>
      <c r="C13" s="259"/>
      <c r="D13" s="259"/>
      <c r="E13" s="259"/>
      <c r="F13" s="259"/>
      <c r="G13" s="259"/>
      <c r="H13" s="259"/>
      <c r="I13" s="259"/>
      <c r="J13" s="259"/>
      <c r="K13" s="259"/>
      <c r="L13" s="259"/>
    </row>
    <row r="14" spans="1:12" ht="15.75" customHeight="1">
      <c r="A14"/>
      <c r="B14" s="259"/>
      <c r="C14" s="259"/>
      <c r="D14" s="259"/>
      <c r="E14" s="259"/>
      <c r="F14" s="259"/>
      <c r="G14" s="259"/>
      <c r="H14" s="259"/>
      <c r="I14" s="259"/>
      <c r="J14" s="259"/>
      <c r="K14" s="259"/>
      <c r="L14" s="259"/>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spans="1:14" ht="12.75">
      <c r="A36"/>
      <c r="N36" s="25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2" t="s">
        <v>153</v>
      </c>
      <c r="C70" s="263"/>
      <c r="D70" s="263"/>
      <c r="E70" s="263"/>
      <c r="F70" s="263"/>
      <c r="G70" s="263"/>
      <c r="H70" s="263"/>
      <c r="I70" s="263"/>
      <c r="J70" s="263"/>
      <c r="K70" s="264"/>
      <c r="L70" s="162"/>
    </row>
  </sheetData>
  <mergeCells count="6">
    <mergeCell ref="B1:L2"/>
    <mergeCell ref="B70:K70"/>
    <mergeCell ref="B4:J7"/>
    <mergeCell ref="K4:L11"/>
    <mergeCell ref="B13:L14"/>
    <mergeCell ref="B8:J11"/>
  </mergeCells>
  <conditionalFormatting sqref="B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r:id="rId1"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32" footer="0.25"/>
  <pageSetup fitToHeight="1" fitToWidth="1" horizontalDpi="600" verticalDpi="600" orientation="portrait" scale="80" r:id="rId5"/>
  <headerFooter alignWithMargins="0">
    <oddFooter>&amp;L&amp;8Monthly Flash Estimates of
Electric Power Data&amp;CPage 1&amp;R&amp;D</oddFooter>
  </headerFooter>
  <drawing r:id="rId4"/>
  <legacyDrawing r:id="rId3"/>
  <oleObjects>
    <oleObject progId="PBrush" shapeId="74551551" r:id="rId2"/>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tabSelected="1" zoomScale="50" zoomScaleNormal="50" workbookViewId="0" topLeftCell="A1">
      <pane ySplit="4" topLeftCell="BM5" activePane="bottomLeft" state="frozen"/>
      <selection pane="topLeft" activeCell="B1" sqref="B1:L2"/>
      <selection pane="bottomLeft" activeCell="B1" sqref="B1:L2"/>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321" t="s">
        <v>156</v>
      </c>
      <c r="C1" s="321"/>
      <c r="D1" s="321"/>
      <c r="E1" s="321"/>
      <c r="F1" s="23"/>
      <c r="G1" s="23"/>
      <c r="H1" s="311" t="s">
        <v>156</v>
      </c>
      <c r="I1" s="311"/>
      <c r="J1" s="311"/>
      <c r="K1" s="202"/>
      <c r="L1" s="23"/>
      <c r="M1" s="312" t="s">
        <v>63</v>
      </c>
      <c r="N1" s="27"/>
      <c r="O1" s="27"/>
      <c r="P1" s="27"/>
    </row>
    <row r="2" ht="13.5" thickBot="1">
      <c r="M2" s="313"/>
    </row>
    <row r="3" ht="13.5" thickBot="1">
      <c r="M3" s="47"/>
    </row>
    <row r="4" spans="1:14" s="65" customFormat="1" ht="89.25" customHeight="1" thickBot="1">
      <c r="A4" s="72"/>
      <c r="B4" s="484" t="s">
        <v>126</v>
      </c>
      <c r="C4" s="485"/>
      <c r="D4" s="485"/>
      <c r="E4" s="485"/>
      <c r="F4" s="485"/>
      <c r="G4" s="485"/>
      <c r="H4" s="485"/>
      <c r="I4" s="485"/>
      <c r="J4" s="486"/>
      <c r="K4" s="118" t="s">
        <v>154</v>
      </c>
      <c r="L4" s="115"/>
      <c r="N4" s="115"/>
    </row>
    <row r="7" ht="13.5" thickBot="1"/>
    <row r="8" spans="1:11" s="49" customFormat="1" ht="45" customHeight="1" thickBot="1">
      <c r="A8" s="48"/>
      <c r="B8" s="494" t="s">
        <v>123</v>
      </c>
      <c r="C8" s="495"/>
      <c r="D8" s="495"/>
      <c r="E8" s="495"/>
      <c r="F8" s="495"/>
      <c r="G8" s="495"/>
      <c r="H8" s="495"/>
      <c r="I8" s="495"/>
      <c r="J8" s="495"/>
      <c r="K8" s="496"/>
    </row>
    <row r="9" spans="1:2" s="1" customFormat="1" ht="35.25" thickBot="1">
      <c r="A9" s="73"/>
      <c r="B9" s="152"/>
    </row>
    <row r="10" spans="1:11" s="90" customFormat="1" ht="36.75" customHeight="1" thickBot="1">
      <c r="A10" s="89"/>
      <c r="B10" s="487"/>
      <c r="C10" s="488"/>
      <c r="D10" s="478" t="s">
        <v>30</v>
      </c>
      <c r="E10" s="479"/>
      <c r="F10" s="479"/>
      <c r="G10" s="480"/>
      <c r="H10" s="478" t="s">
        <v>31</v>
      </c>
      <c r="I10" s="479"/>
      <c r="J10" s="479"/>
      <c r="K10" s="480"/>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39479</v>
      </c>
      <c r="D13" s="116">
        <v>763</v>
      </c>
      <c r="E13" s="194">
        <v>732</v>
      </c>
      <c r="F13" s="203">
        <v>31</v>
      </c>
      <c r="G13" s="205">
        <v>0.042349726775956276</v>
      </c>
      <c r="H13" s="116">
        <v>9</v>
      </c>
      <c r="I13" s="194">
        <v>8</v>
      </c>
      <c r="J13" s="203">
        <v>1</v>
      </c>
      <c r="K13" s="205">
        <v>0.125</v>
      </c>
    </row>
    <row r="14" spans="1:11" s="49" customFormat="1" ht="23.25">
      <c r="A14" s="48"/>
      <c r="B14" s="238" t="s">
        <v>16</v>
      </c>
      <c r="C14" s="245">
        <v>39114</v>
      </c>
      <c r="D14" s="116">
        <v>853</v>
      </c>
      <c r="E14" s="194">
        <v>732</v>
      </c>
      <c r="F14" s="203">
        <v>121</v>
      </c>
      <c r="G14" s="205">
        <v>0.16530054644808745</v>
      </c>
      <c r="H14" s="116">
        <v>5</v>
      </c>
      <c r="I14" s="194">
        <v>8</v>
      </c>
      <c r="J14" s="203">
        <v>-3</v>
      </c>
      <c r="K14" s="205">
        <v>-0.375</v>
      </c>
    </row>
    <row r="15" spans="1:11" s="49" customFormat="1" ht="24" thickBot="1">
      <c r="A15" s="48"/>
      <c r="B15" s="239" t="s">
        <v>143</v>
      </c>
      <c r="C15" s="246"/>
      <c r="D15" s="117">
        <v>-0.10550996483001172</v>
      </c>
      <c r="E15" s="164"/>
      <c r="F15" s="204"/>
      <c r="G15" s="95"/>
      <c r="H15" s="117">
        <v>0.8</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81" t="s">
        <v>124</v>
      </c>
      <c r="C18" s="482"/>
      <c r="D18" s="482"/>
      <c r="E18" s="482"/>
      <c r="F18" s="482"/>
      <c r="G18" s="482"/>
      <c r="H18" s="482"/>
      <c r="I18" s="482"/>
      <c r="J18" s="482"/>
      <c r="K18" s="483"/>
    </row>
    <row r="19" spans="1:9" s="1" customFormat="1" ht="23.25" customHeight="1" thickBot="1">
      <c r="A19" s="75"/>
      <c r="B19" s="492"/>
      <c r="C19" s="493"/>
      <c r="D19" s="493"/>
      <c r="E19" s="493"/>
      <c r="F19" s="493"/>
      <c r="G19" s="3"/>
      <c r="H19" s="76"/>
      <c r="I19" s="76"/>
    </row>
    <row r="20" spans="1:11" s="84" customFormat="1" ht="36.75" customHeight="1" thickBot="1">
      <c r="A20" s="83"/>
      <c r="B20" s="489" t="s">
        <v>25</v>
      </c>
      <c r="C20" s="490"/>
      <c r="D20" s="490"/>
      <c r="E20" s="490"/>
      <c r="F20" s="491"/>
      <c r="G20" s="489" t="s">
        <v>24</v>
      </c>
      <c r="H20" s="490"/>
      <c r="I20" s="490"/>
      <c r="J20" s="490"/>
      <c r="K20" s="491"/>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39448</v>
      </c>
      <c r="D23" s="87">
        <v>39479</v>
      </c>
      <c r="E23" s="88">
        <v>1646</v>
      </c>
      <c r="F23" s="91">
        <v>15</v>
      </c>
      <c r="G23" s="250" t="s">
        <v>15</v>
      </c>
      <c r="H23" s="87">
        <v>39142</v>
      </c>
      <c r="I23" s="87">
        <v>39479</v>
      </c>
      <c r="J23" s="88">
        <v>4207</v>
      </c>
      <c r="K23" s="91">
        <v>1395</v>
      </c>
    </row>
    <row r="24" spans="1:11" s="1" customFormat="1" ht="23.25">
      <c r="A24" s="73"/>
      <c r="B24" s="250" t="s">
        <v>16</v>
      </c>
      <c r="C24" s="87">
        <v>39083</v>
      </c>
      <c r="D24" s="87">
        <v>39114</v>
      </c>
      <c r="E24" s="88">
        <v>1694</v>
      </c>
      <c r="F24" s="91">
        <v>15</v>
      </c>
      <c r="G24" s="250" t="s">
        <v>16</v>
      </c>
      <c r="H24" s="87">
        <v>38777</v>
      </c>
      <c r="I24" s="87">
        <v>39114</v>
      </c>
      <c r="J24" s="88">
        <v>4272</v>
      </c>
      <c r="K24" s="91">
        <v>1365</v>
      </c>
    </row>
    <row r="25" spans="1:11" s="1" customFormat="1" ht="24" thickBot="1">
      <c r="A25" s="73"/>
      <c r="B25" s="251" t="s">
        <v>143</v>
      </c>
      <c r="C25" s="92"/>
      <c r="D25" s="92"/>
      <c r="E25" s="93">
        <v>-0.02833530106257379</v>
      </c>
      <c r="F25" s="94">
        <v>0</v>
      </c>
      <c r="G25" s="251" t="s">
        <v>143</v>
      </c>
      <c r="H25" s="92"/>
      <c r="I25" s="92"/>
      <c r="J25" s="93">
        <v>-0.015215355805243446</v>
      </c>
      <c r="K25" s="94">
        <v>0.02197802197802198</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G20:K20"/>
    <mergeCell ref="B19:F19"/>
    <mergeCell ref="B1:E1"/>
    <mergeCell ref="H1:J1"/>
    <mergeCell ref="B20:F20"/>
    <mergeCell ref="D10:G10"/>
    <mergeCell ref="B8:K8"/>
    <mergeCell ref="H10:K10"/>
    <mergeCell ref="B18:K18"/>
    <mergeCell ref="M1:M2"/>
    <mergeCell ref="B4:J4"/>
    <mergeCell ref="B10:C10"/>
  </mergeCells>
  <conditionalFormatting sqref="H1:K1 B1:E1">
    <cfRule type="expression" priority="1" dxfId="0" stopIfTrue="1">
      <formula>MESSAGEONOFF=1</formula>
    </cfRule>
  </conditionalFormatting>
  <hyperlinks>
    <hyperlink ref="M1" r:id="rId1" display="Back to Table of Contents"/>
    <hyperlink ref="M1:M2" location="'Page 1'!A1" display="'Page 1'!A1"/>
  </hyperlinks>
  <printOptions/>
  <pageMargins left="0.75" right="0.51" top="0.97" bottom="1.06" header="0.5" footer="0.5"/>
  <pageSetup fitToHeight="1" fitToWidth="1" horizontalDpi="600" verticalDpi="600" orientation="portrait" scale="30" r:id="rId3"/>
  <headerFooter alignWithMargins="0">
    <oddFooter>&amp;L&amp;8Monthly Flash Estimates of
Electric Power Data&amp;CPage 10&amp;R&amp;D</oddFooter>
  </headerFooter>
  <drawing r:id="rId2"/>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tabSelected="1" zoomScale="50" zoomScaleNormal="50" workbookViewId="0" topLeftCell="A1">
      <pane ySplit="7" topLeftCell="BM8" activePane="bottomLeft" state="frozen"/>
      <selection pane="topLeft" activeCell="B1" sqref="B1:L2"/>
      <selection pane="bottomLeft" activeCell="B1" sqref="B1:L2"/>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21" t="s">
        <v>156</v>
      </c>
      <c r="C1" s="321"/>
      <c r="D1" s="321"/>
      <c r="E1" s="321"/>
      <c r="F1" s="23"/>
      <c r="G1" s="311" t="s">
        <v>156</v>
      </c>
      <c r="H1" s="311"/>
      <c r="I1" s="23"/>
      <c r="J1" s="312" t="s">
        <v>63</v>
      </c>
      <c r="K1" s="27"/>
      <c r="L1" s="27"/>
      <c r="M1" s="27"/>
    </row>
    <row r="2" ht="13.5" thickBot="1">
      <c r="J2" s="313"/>
    </row>
    <row r="3" ht="12.75">
      <c r="J3" s="45"/>
    </row>
    <row r="5" ht="13.5" thickBot="1"/>
    <row r="6" spans="1:11" ht="31.5" customHeight="1">
      <c r="A6" s="14"/>
      <c r="B6" s="501" t="s">
        <v>125</v>
      </c>
      <c r="C6" s="502"/>
      <c r="D6" s="502"/>
      <c r="E6" s="502"/>
      <c r="F6" s="502"/>
      <c r="G6" s="502"/>
      <c r="H6" s="502"/>
      <c r="I6" s="503"/>
      <c r="J6" s="497" t="s">
        <v>154</v>
      </c>
      <c r="K6" s="498"/>
    </row>
    <row r="7" spans="1:11" ht="31.5" customHeight="1" thickBot="1">
      <c r="A7" s="14"/>
      <c r="B7" s="504"/>
      <c r="C7" s="505"/>
      <c r="D7" s="505"/>
      <c r="E7" s="505"/>
      <c r="F7" s="505"/>
      <c r="G7" s="505"/>
      <c r="H7" s="505"/>
      <c r="I7" s="506"/>
      <c r="J7" s="499"/>
      <c r="K7" s="500"/>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95" right="0.75" top="0.72" bottom="0.82" header="0.5" footer="0.5"/>
  <pageSetup fitToHeight="1" fitToWidth="1" horizontalDpi="600" verticalDpi="600" orientation="portrait" scale="48" r:id="rId3"/>
  <headerFooter alignWithMargins="0">
    <oddFooter>&amp;L&amp;8Monthly Flash Estimates of
Electric Power Data&amp;CPage 11&amp;R&amp;D</oddFooter>
  </headerFooter>
  <drawing r:id="rId2"/>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tabSelected="1" zoomScale="50" zoomScaleNormal="50" workbookViewId="0" topLeftCell="A1">
      <pane ySplit="4" topLeftCell="BM5" activePane="bottomLeft" state="frozen"/>
      <selection pane="topLeft" activeCell="B1" sqref="B1:L2"/>
      <selection pane="bottomLeft" activeCell="B1" sqref="B1:L2"/>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321" t="s">
        <v>156</v>
      </c>
      <c r="C1" s="321"/>
      <c r="D1" s="321"/>
      <c r="E1" s="321"/>
      <c r="F1" s="23"/>
      <c r="G1" s="311" t="s">
        <v>156</v>
      </c>
      <c r="H1" s="311"/>
      <c r="I1" s="23"/>
      <c r="J1" s="23"/>
      <c r="K1" s="27"/>
      <c r="L1" s="27"/>
      <c r="M1" s="27"/>
      <c r="O1" s="312" t="s">
        <v>63</v>
      </c>
      <c r="P1" s="5"/>
      <c r="Q1" s="5"/>
    </row>
    <row r="2" spans="2:15" s="5" customFormat="1" ht="13.5" thickBot="1">
      <c r="B2" s="127"/>
      <c r="K2" s="15"/>
      <c r="L2" s="15"/>
      <c r="M2" s="15"/>
      <c r="O2" s="313"/>
    </row>
    <row r="3" spans="11:13" ht="10.5" customHeight="1" thickBot="1">
      <c r="K3" s="28"/>
      <c r="L3" s="28"/>
      <c r="M3" s="28"/>
    </row>
    <row r="4" spans="2:15" s="65" customFormat="1" ht="79.5" customHeight="1" thickBot="1">
      <c r="B4" s="318" t="s">
        <v>88</v>
      </c>
      <c r="C4" s="319"/>
      <c r="D4" s="319"/>
      <c r="E4" s="319"/>
      <c r="F4" s="319"/>
      <c r="G4" s="319"/>
      <c r="H4" s="319"/>
      <c r="I4" s="319"/>
      <c r="J4" s="320"/>
      <c r="K4" s="392" t="s">
        <v>154</v>
      </c>
      <c r="L4" s="393"/>
      <c r="M4" s="394"/>
      <c r="O4" s="71"/>
    </row>
    <row r="5" spans="11:13" ht="30" customHeight="1" thickBot="1">
      <c r="K5" s="25"/>
      <c r="L5" s="25"/>
      <c r="M5" s="25"/>
    </row>
    <row r="6" spans="2:13" ht="54" customHeight="1" thickBot="1">
      <c r="B6" s="314" t="s">
        <v>89</v>
      </c>
      <c r="C6" s="315"/>
      <c r="D6" s="315"/>
      <c r="E6" s="315"/>
      <c r="F6" s="315"/>
      <c r="G6" s="315"/>
      <c r="H6" s="315"/>
      <c r="I6" s="315"/>
      <c r="J6" s="315"/>
      <c r="K6" s="315"/>
      <c r="L6" s="315"/>
      <c r="M6" s="316"/>
    </row>
    <row r="7" spans="1:16" s="59" customFormat="1" ht="54" customHeight="1">
      <c r="A7" s="58"/>
      <c r="B7" s="326"/>
      <c r="C7" s="327"/>
      <c r="D7" s="328"/>
      <c r="E7" s="329" t="s">
        <v>20</v>
      </c>
      <c r="F7" s="323"/>
      <c r="G7" s="324"/>
      <c r="H7" s="322" t="s">
        <v>21</v>
      </c>
      <c r="I7" s="323"/>
      <c r="J7" s="324"/>
      <c r="K7" s="322" t="s">
        <v>22</v>
      </c>
      <c r="L7" s="323"/>
      <c r="M7" s="325"/>
      <c r="P7" s="60"/>
    </row>
    <row r="8" spans="1:16" s="59" customFormat="1" ht="45" customHeight="1" hidden="1">
      <c r="A8" s="58"/>
      <c r="B8" s="294" t="s">
        <v>57</v>
      </c>
      <c r="C8" s="295"/>
      <c r="D8" s="296"/>
      <c r="E8" s="317"/>
      <c r="F8" s="306"/>
      <c r="G8" s="307"/>
      <c r="H8" s="286"/>
      <c r="I8" s="306"/>
      <c r="J8" s="307"/>
      <c r="K8" s="286"/>
      <c r="L8" s="306"/>
      <c r="M8" s="396"/>
      <c r="P8" s="60"/>
    </row>
    <row r="9" spans="1:13" s="52" customFormat="1" ht="30" customHeight="1" hidden="1">
      <c r="A9" s="51"/>
      <c r="B9" s="297">
        <v>39469</v>
      </c>
      <c r="C9" s="298"/>
      <c r="D9" s="299"/>
      <c r="E9" s="292" t="e">
        <v>#REF!</v>
      </c>
      <c r="F9" s="287"/>
      <c r="G9" s="293"/>
      <c r="H9" s="286" t="e">
        <v>#REF!</v>
      </c>
      <c r="I9" s="287"/>
      <c r="J9" s="293"/>
      <c r="K9" s="286" t="e">
        <v>#REF!</v>
      </c>
      <c r="L9" s="287"/>
      <c r="M9" s="288"/>
    </row>
    <row r="10" spans="1:13" s="52" customFormat="1" ht="14.25" customHeight="1" hidden="1">
      <c r="A10" s="51"/>
      <c r="B10" s="300"/>
      <c r="C10" s="301"/>
      <c r="D10" s="302"/>
      <c r="E10" s="333"/>
      <c r="F10" s="309"/>
      <c r="G10" s="310"/>
      <c r="H10" s="308"/>
      <c r="I10" s="309"/>
      <c r="J10" s="310"/>
      <c r="K10" s="308"/>
      <c r="L10" s="309"/>
      <c r="M10" s="397"/>
    </row>
    <row r="11" spans="1:16" s="56" customFormat="1" ht="45" customHeight="1">
      <c r="A11" s="55"/>
      <c r="B11" s="303" t="s">
        <v>56</v>
      </c>
      <c r="C11" s="304"/>
      <c r="D11" s="305"/>
      <c r="E11" s="334"/>
      <c r="F11" s="335"/>
      <c r="G11" s="336"/>
      <c r="H11" s="330"/>
      <c r="I11" s="331"/>
      <c r="J11" s="332"/>
      <c r="K11" s="330"/>
      <c r="L11" s="331"/>
      <c r="M11" s="395"/>
      <c r="P11" s="57"/>
    </row>
    <row r="12" spans="1:13" s="52" customFormat="1" ht="30" customHeight="1">
      <c r="A12" s="51"/>
      <c r="B12" s="289">
        <v>39469</v>
      </c>
      <c r="C12" s="290"/>
      <c r="D12" s="291"/>
      <c r="E12" s="292">
        <v>-0.10558103428341765</v>
      </c>
      <c r="F12" s="287"/>
      <c r="G12" s="293"/>
      <c r="H12" s="286">
        <v>-0.10221260221260221</v>
      </c>
      <c r="I12" s="287"/>
      <c r="J12" s="293"/>
      <c r="K12" s="286">
        <v>-0.08730655693711423</v>
      </c>
      <c r="L12" s="287"/>
      <c r="M12" s="288"/>
    </row>
    <row r="13" spans="1:13" s="52" customFormat="1" ht="30" customHeight="1">
      <c r="A13" s="51"/>
      <c r="B13" s="289">
        <v>39114</v>
      </c>
      <c r="C13" s="290"/>
      <c r="D13" s="291"/>
      <c r="E13" s="292">
        <v>0.0015289011639376604</v>
      </c>
      <c r="F13" s="287"/>
      <c r="G13" s="293"/>
      <c r="H13" s="286">
        <v>-0.027044844768110386</v>
      </c>
      <c r="I13" s="287"/>
      <c r="J13" s="293"/>
      <c r="K13" s="286">
        <v>0.09427284427284427</v>
      </c>
      <c r="L13" s="287"/>
      <c r="M13" s="288"/>
    </row>
    <row r="14" spans="1:13" s="52" customFormat="1" ht="14.25" customHeight="1">
      <c r="A14" s="51"/>
      <c r="B14" s="342"/>
      <c r="C14" s="343"/>
      <c r="D14" s="344"/>
      <c r="E14" s="292"/>
      <c r="F14" s="345"/>
      <c r="G14" s="346"/>
      <c r="H14" s="286"/>
      <c r="I14" s="345"/>
      <c r="J14" s="346"/>
      <c r="K14" s="286"/>
      <c r="L14" s="345"/>
      <c r="M14" s="364"/>
    </row>
    <row r="15" spans="1:13" s="62" customFormat="1" ht="45" customHeight="1">
      <c r="A15" s="61"/>
      <c r="B15" s="303" t="s">
        <v>55</v>
      </c>
      <c r="C15" s="337"/>
      <c r="D15" s="338"/>
      <c r="E15" s="292">
        <v>0.016838459538050545</v>
      </c>
      <c r="F15" s="287"/>
      <c r="G15" s="293"/>
      <c r="H15" s="286">
        <v>-0.036507674296672434</v>
      </c>
      <c r="I15" s="287"/>
      <c r="J15" s="293"/>
      <c r="K15" s="286">
        <v>-0.05078463143408874</v>
      </c>
      <c r="L15" s="287"/>
      <c r="M15" s="288"/>
    </row>
    <row r="16" spans="1:13" s="62" customFormat="1" ht="45" customHeight="1" thickBot="1">
      <c r="A16" s="61"/>
      <c r="B16" s="347" t="s">
        <v>29</v>
      </c>
      <c r="C16" s="348"/>
      <c r="D16" s="349"/>
      <c r="E16" s="339">
        <v>0.015933523241411816</v>
      </c>
      <c r="F16" s="340"/>
      <c r="G16" s="341"/>
      <c r="H16" s="365">
        <v>0.011973401420847003</v>
      </c>
      <c r="I16" s="340"/>
      <c r="J16" s="341"/>
      <c r="K16" s="365">
        <v>-0.12788682067770055</v>
      </c>
      <c r="L16" s="340"/>
      <c r="M16" s="366"/>
    </row>
    <row r="17" spans="2:13" ht="29.25" customHeight="1" thickBot="1">
      <c r="B17" s="254"/>
      <c r="C17" s="39"/>
      <c r="D17" s="39"/>
      <c r="E17" s="39"/>
      <c r="F17" s="39"/>
      <c r="G17" s="39"/>
      <c r="H17" s="39"/>
      <c r="I17" s="39"/>
      <c r="J17" s="39"/>
      <c r="K17" s="39"/>
      <c r="L17" s="39"/>
      <c r="M17" s="255"/>
    </row>
    <row r="18" spans="2:13" ht="54" customHeight="1" thickBot="1">
      <c r="B18" s="382" t="s">
        <v>90</v>
      </c>
      <c r="C18" s="383"/>
      <c r="D18" s="383"/>
      <c r="E18" s="384"/>
      <c r="F18" s="384"/>
      <c r="G18" s="384"/>
      <c r="H18" s="384"/>
      <c r="I18" s="384"/>
      <c r="J18" s="384"/>
      <c r="K18" s="384"/>
      <c r="L18" s="384"/>
      <c r="M18" s="385"/>
    </row>
    <row r="19" spans="1:16" s="59" customFormat="1" ht="54" customHeight="1">
      <c r="A19" s="58"/>
      <c r="B19" s="326"/>
      <c r="C19" s="327"/>
      <c r="D19" s="328"/>
      <c r="E19" s="329" t="s">
        <v>28</v>
      </c>
      <c r="F19" s="355"/>
      <c r="G19" s="356"/>
      <c r="H19" s="357" t="s">
        <v>27</v>
      </c>
      <c r="I19" s="358"/>
      <c r="J19" s="359"/>
      <c r="K19" s="357" t="s">
        <v>26</v>
      </c>
      <c r="L19" s="358"/>
      <c r="M19" s="386"/>
      <c r="P19" s="60"/>
    </row>
    <row r="20" spans="1:16" s="59" customFormat="1" ht="45" customHeight="1" hidden="1">
      <c r="A20" s="58"/>
      <c r="B20" s="294" t="s">
        <v>57</v>
      </c>
      <c r="C20" s="295"/>
      <c r="D20" s="296"/>
      <c r="E20" s="317"/>
      <c r="F20" s="306"/>
      <c r="G20" s="307"/>
      <c r="H20" s="286"/>
      <c r="I20" s="306"/>
      <c r="J20" s="307"/>
      <c r="K20" s="286"/>
      <c r="L20" s="306"/>
      <c r="M20" s="396"/>
      <c r="P20" s="60"/>
    </row>
    <row r="21" spans="1:16" s="49" customFormat="1" ht="30" customHeight="1" hidden="1">
      <c r="A21" s="48"/>
      <c r="B21" s="297">
        <v>39469</v>
      </c>
      <c r="C21" s="298"/>
      <c r="D21" s="299"/>
      <c r="E21" s="367" t="e">
        <v>#REF!</v>
      </c>
      <c r="F21" s="368"/>
      <c r="G21" s="369"/>
      <c r="H21" s="286" t="e">
        <v>#REF!</v>
      </c>
      <c r="I21" s="345"/>
      <c r="J21" s="346"/>
      <c r="K21" s="352" t="s">
        <v>23</v>
      </c>
      <c r="L21" s="353"/>
      <c r="M21" s="360"/>
      <c r="P21" s="50"/>
    </row>
    <row r="22" spans="1:16" s="49" customFormat="1" ht="14.25" customHeight="1" hidden="1">
      <c r="A22" s="48"/>
      <c r="B22" s="387"/>
      <c r="C22" s="388"/>
      <c r="D22" s="389"/>
      <c r="E22" s="317"/>
      <c r="F22" s="390"/>
      <c r="G22" s="391"/>
      <c r="H22" s="286"/>
      <c r="I22" s="345"/>
      <c r="J22" s="346"/>
      <c r="K22" s="286"/>
      <c r="L22" s="345"/>
      <c r="M22" s="364"/>
      <c r="P22" s="50"/>
    </row>
    <row r="23" spans="1:16" s="56" customFormat="1" ht="45" customHeight="1">
      <c r="A23" s="55"/>
      <c r="B23" s="303" t="s">
        <v>56</v>
      </c>
      <c r="C23" s="304"/>
      <c r="D23" s="305"/>
      <c r="E23" s="334"/>
      <c r="F23" s="335"/>
      <c r="G23" s="336"/>
      <c r="H23" s="330"/>
      <c r="I23" s="331"/>
      <c r="J23" s="332"/>
      <c r="K23" s="330"/>
      <c r="L23" s="331"/>
      <c r="M23" s="395"/>
      <c r="P23" s="57"/>
    </row>
    <row r="24" spans="1:13" s="54" customFormat="1" ht="30" customHeight="1">
      <c r="A24" s="53"/>
      <c r="B24" s="289">
        <v>39469</v>
      </c>
      <c r="C24" s="350"/>
      <c r="D24" s="351"/>
      <c r="E24" s="292">
        <v>-0.17911298208277013</v>
      </c>
      <c r="F24" s="345"/>
      <c r="G24" s="346"/>
      <c r="H24" s="352">
        <v>-0.07529861442904921</v>
      </c>
      <c r="I24" s="353"/>
      <c r="J24" s="354"/>
      <c r="K24" s="352">
        <v>-0.037093075645396656</v>
      </c>
      <c r="L24" s="353"/>
      <c r="M24" s="360"/>
    </row>
    <row r="25" spans="1:13" s="54" customFormat="1" ht="30" customHeight="1">
      <c r="A25" s="53"/>
      <c r="B25" s="289">
        <v>39114</v>
      </c>
      <c r="C25" s="350"/>
      <c r="D25" s="351"/>
      <c r="E25" s="292">
        <v>-0.04362730931768589</v>
      </c>
      <c r="F25" s="345"/>
      <c r="G25" s="346"/>
      <c r="H25" s="352">
        <v>0.03073518273054346</v>
      </c>
      <c r="I25" s="353"/>
      <c r="J25" s="354"/>
      <c r="K25" s="352">
        <v>0.059928198675006476</v>
      </c>
      <c r="L25" s="353"/>
      <c r="M25" s="360"/>
    </row>
    <row r="26" spans="1:13" s="54" customFormat="1" ht="14.25" customHeight="1">
      <c r="A26" s="53"/>
      <c r="B26" s="342"/>
      <c r="C26" s="343"/>
      <c r="D26" s="344"/>
      <c r="E26" s="292"/>
      <c r="F26" s="345"/>
      <c r="G26" s="346"/>
      <c r="H26" s="286"/>
      <c r="I26" s="345"/>
      <c r="J26" s="346"/>
      <c r="K26" s="286"/>
      <c r="L26" s="345"/>
      <c r="M26" s="364"/>
    </row>
    <row r="27" spans="1:13" s="64" customFormat="1" ht="45" customHeight="1">
      <c r="A27" s="63"/>
      <c r="B27" s="361" t="s">
        <v>55</v>
      </c>
      <c r="C27" s="362"/>
      <c r="D27" s="363"/>
      <c r="E27" s="292">
        <v>0.03620168692987355</v>
      </c>
      <c r="F27" s="345"/>
      <c r="G27" s="346"/>
      <c r="H27" s="352">
        <v>0.025664527956003668</v>
      </c>
      <c r="I27" s="353"/>
      <c r="J27" s="354"/>
      <c r="K27" s="352" t="s">
        <v>23</v>
      </c>
      <c r="L27" s="353"/>
      <c r="M27" s="360"/>
    </row>
    <row r="28" spans="1:13" s="64" customFormat="1" ht="45" customHeight="1" thickBot="1">
      <c r="A28" s="63"/>
      <c r="B28" s="373" t="s">
        <v>29</v>
      </c>
      <c r="C28" s="374"/>
      <c r="D28" s="375"/>
      <c r="E28" s="339">
        <v>0.06454893580206386</v>
      </c>
      <c r="F28" s="376"/>
      <c r="G28" s="377"/>
      <c r="H28" s="378">
        <v>0.014942814353160826</v>
      </c>
      <c r="I28" s="379"/>
      <c r="J28" s="380"/>
      <c r="K28" s="378" t="s">
        <v>23</v>
      </c>
      <c r="L28" s="379"/>
      <c r="M28" s="381"/>
    </row>
    <row r="29" spans="2:13" ht="43.5" customHeight="1" thickBot="1">
      <c r="B29" s="370" t="s">
        <v>155</v>
      </c>
      <c r="C29" s="371"/>
      <c r="D29" s="371"/>
      <c r="E29" s="371"/>
      <c r="F29" s="371"/>
      <c r="G29" s="371"/>
      <c r="H29" s="371"/>
      <c r="I29" s="371"/>
      <c r="J29" s="371"/>
      <c r="K29" s="371"/>
      <c r="L29" s="371"/>
      <c r="M29" s="372"/>
    </row>
    <row r="34" s="65" customFormat="1" ht="12.75">
      <c r="A34" s="72"/>
    </row>
  </sheetData>
  <mergeCells count="88">
    <mergeCell ref="K14:M14"/>
    <mergeCell ref="K4:M4"/>
    <mergeCell ref="K23:M23"/>
    <mergeCell ref="K21:M21"/>
    <mergeCell ref="K22:M22"/>
    <mergeCell ref="K11:M11"/>
    <mergeCell ref="K20:M20"/>
    <mergeCell ref="K12:M12"/>
    <mergeCell ref="K10:M10"/>
    <mergeCell ref="K8:M8"/>
    <mergeCell ref="E23:G23"/>
    <mergeCell ref="H23:J23"/>
    <mergeCell ref="B22:D22"/>
    <mergeCell ref="E22:G22"/>
    <mergeCell ref="H16:J16"/>
    <mergeCell ref="B20:D20"/>
    <mergeCell ref="B29:M29"/>
    <mergeCell ref="B28:D28"/>
    <mergeCell ref="E28:G28"/>
    <mergeCell ref="H28:J28"/>
    <mergeCell ref="K28:M28"/>
    <mergeCell ref="B18:M18"/>
    <mergeCell ref="K19:M19"/>
    <mergeCell ref="B23:D23"/>
    <mergeCell ref="E26:G26"/>
    <mergeCell ref="K13:M13"/>
    <mergeCell ref="K15:M15"/>
    <mergeCell ref="K16:M16"/>
    <mergeCell ref="K24:M24"/>
    <mergeCell ref="H25:J25"/>
    <mergeCell ref="H26:J26"/>
    <mergeCell ref="E21:G21"/>
    <mergeCell ref="H21:J21"/>
    <mergeCell ref="H14:J14"/>
    <mergeCell ref="H15:J15"/>
    <mergeCell ref="K25:M25"/>
    <mergeCell ref="B27:D27"/>
    <mergeCell ref="E27:G27"/>
    <mergeCell ref="K26:M26"/>
    <mergeCell ref="H27:J27"/>
    <mergeCell ref="K27:M27"/>
    <mergeCell ref="B25:D25"/>
    <mergeCell ref="E25:G25"/>
    <mergeCell ref="B26:D26"/>
    <mergeCell ref="B24:D24"/>
    <mergeCell ref="E24:G24"/>
    <mergeCell ref="H24:J24"/>
    <mergeCell ref="E19:G19"/>
    <mergeCell ref="H19:J19"/>
    <mergeCell ref="E20:G20"/>
    <mergeCell ref="H20:J20"/>
    <mergeCell ref="B21:D21"/>
    <mergeCell ref="H22:J22"/>
    <mergeCell ref="B19:D19"/>
    <mergeCell ref="E9:G9"/>
    <mergeCell ref="E15:G15"/>
    <mergeCell ref="B15:D15"/>
    <mergeCell ref="E16:G16"/>
    <mergeCell ref="B14:D14"/>
    <mergeCell ref="E14:G14"/>
    <mergeCell ref="B16:D16"/>
    <mergeCell ref="B13:D13"/>
    <mergeCell ref="E13:G13"/>
    <mergeCell ref="H13:J13"/>
    <mergeCell ref="H11:J11"/>
    <mergeCell ref="E10:G10"/>
    <mergeCell ref="E11:G11"/>
    <mergeCell ref="H12:J12"/>
    <mergeCell ref="G1:H1"/>
    <mergeCell ref="O1:O2"/>
    <mergeCell ref="B6:M6"/>
    <mergeCell ref="E8:G8"/>
    <mergeCell ref="B4:J4"/>
    <mergeCell ref="B1:E1"/>
    <mergeCell ref="H7:J7"/>
    <mergeCell ref="K7:M7"/>
    <mergeCell ref="B7:D7"/>
    <mergeCell ref="E7:G7"/>
    <mergeCell ref="K9:M9"/>
    <mergeCell ref="B12:D12"/>
    <mergeCell ref="E12:G12"/>
    <mergeCell ref="B8:D8"/>
    <mergeCell ref="B9:D9"/>
    <mergeCell ref="B10:D10"/>
    <mergeCell ref="B11:D11"/>
    <mergeCell ref="H8:J8"/>
    <mergeCell ref="H9:J9"/>
    <mergeCell ref="H10:J10"/>
  </mergeCells>
  <conditionalFormatting sqref="G1:H1 B1:E1">
    <cfRule type="expression" priority="1" dxfId="0" stopIfTrue="1">
      <formula>MESSAGEONOFF=1</formula>
    </cfRule>
  </conditionalFormatting>
  <hyperlinks>
    <hyperlink ref="O1" r:id="rId1" display="Back to Table of Contents"/>
    <hyperlink ref="O1:O2" location="'Page 1'!A1" display="'Page 1'!A1"/>
  </hyperlinks>
  <printOptions/>
  <pageMargins left="0.57" right="0.25" top="0.69" bottom="0.25" header="0.58" footer="0.5"/>
  <pageSetup fitToHeight="1" fitToWidth="1" horizontalDpi="600" verticalDpi="600" orientation="portrait" scale="70" r:id="rId4"/>
  <headerFooter alignWithMargins="0">
    <oddFooter>&amp;L&amp;8Monthly Flash Estimates of
Electric Power Data&amp;CPage 2&amp;R&amp;D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tabSelected="1" workbookViewId="0" topLeftCell="A1">
      <pane ySplit="4" topLeftCell="BM5" activePane="bottomLeft" state="frozen"/>
      <selection pane="topLeft" activeCell="B1" sqref="B1:L2"/>
      <selection pane="bottomLeft" activeCell="B1" sqref="B1:L2"/>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21" t="s">
        <v>156</v>
      </c>
      <c r="C1" s="321"/>
      <c r="D1" s="321"/>
      <c r="E1" s="321"/>
      <c r="F1" s="23"/>
      <c r="G1" s="311" t="s">
        <v>156</v>
      </c>
      <c r="H1" s="311"/>
      <c r="I1" s="23"/>
      <c r="J1" s="312" t="s">
        <v>63</v>
      </c>
      <c r="K1" s="27"/>
      <c r="L1" s="27"/>
      <c r="M1" s="27"/>
    </row>
    <row r="2" spans="3:10" ht="13.5" thickBot="1">
      <c r="C2" s="4"/>
      <c r="J2" s="313"/>
    </row>
    <row r="3" spans="3:10" ht="13.5" thickBot="1">
      <c r="C3" s="4"/>
      <c r="J3" s="45"/>
    </row>
    <row r="4" spans="2:9" s="65" customFormat="1" ht="53.25" customHeight="1" thickBot="1">
      <c r="B4" s="406" t="s">
        <v>91</v>
      </c>
      <c r="C4" s="407"/>
      <c r="D4" s="407"/>
      <c r="E4" s="408"/>
      <c r="F4" s="404" t="s">
        <v>154</v>
      </c>
      <c r="G4" s="405"/>
      <c r="I4" s="111"/>
    </row>
    <row r="5" spans="3:9" ht="12.75">
      <c r="C5" s="4"/>
      <c r="I5" s="42"/>
    </row>
    <row r="6" ht="22.5">
      <c r="B6" s="126" t="s">
        <v>86</v>
      </c>
    </row>
    <row r="7" ht="13.5" thickBot="1"/>
    <row r="8" spans="2:9" ht="34.5" customHeight="1" thickBot="1">
      <c r="B8" s="401" t="s">
        <v>92</v>
      </c>
      <c r="C8" s="402"/>
      <c r="D8" s="402"/>
      <c r="E8" s="402"/>
      <c r="F8" s="402"/>
      <c r="G8" s="403"/>
      <c r="I8" s="43"/>
    </row>
    <row r="9" spans="2:7" s="65" customFormat="1" ht="36" customHeight="1">
      <c r="B9" s="67" t="s">
        <v>39</v>
      </c>
      <c r="C9" s="66">
        <v>39479</v>
      </c>
      <c r="D9" s="66">
        <v>39114</v>
      </c>
      <c r="E9" s="66" t="s">
        <v>0</v>
      </c>
      <c r="F9" s="66">
        <v>39448</v>
      </c>
      <c r="G9" s="68" t="s">
        <v>0</v>
      </c>
    </row>
    <row r="10" spans="2:7" ht="15" customHeight="1">
      <c r="B10" s="124" t="s">
        <v>8</v>
      </c>
      <c r="C10" s="6">
        <v>169047</v>
      </c>
      <c r="D10" s="6">
        <v>163590</v>
      </c>
      <c r="E10" s="7">
        <v>0.0333577847056666</v>
      </c>
      <c r="F10" s="12">
        <v>182579</v>
      </c>
      <c r="G10" s="8">
        <v>-0.07411586217472985</v>
      </c>
    </row>
    <row r="11" spans="2:7" ht="15" customHeight="1">
      <c r="B11" s="124" t="s">
        <v>9</v>
      </c>
      <c r="C11" s="6">
        <v>2323</v>
      </c>
      <c r="D11" s="6">
        <v>7710</v>
      </c>
      <c r="E11" s="24">
        <v>-0.6987029831387808</v>
      </c>
      <c r="F11" s="12">
        <v>3136</v>
      </c>
      <c r="G11" s="8">
        <v>-0.25924744897959184</v>
      </c>
    </row>
    <row r="12" spans="2:7" ht="15" customHeight="1">
      <c r="B12" s="124" t="s">
        <v>10</v>
      </c>
      <c r="C12" s="6">
        <v>58396</v>
      </c>
      <c r="D12" s="6">
        <v>58087</v>
      </c>
      <c r="E12" s="7">
        <v>0.005319606796701499</v>
      </c>
      <c r="F12" s="12">
        <v>72090</v>
      </c>
      <c r="G12" s="8">
        <v>-0.18995699819669856</v>
      </c>
    </row>
    <row r="13" spans="2:7" ht="15" customHeight="1">
      <c r="B13" s="124" t="s">
        <v>1</v>
      </c>
      <c r="C13" s="6">
        <v>63461</v>
      </c>
      <c r="D13" s="6">
        <v>65225</v>
      </c>
      <c r="E13" s="7">
        <v>-0.027044844768110386</v>
      </c>
      <c r="F13" s="12">
        <v>70686</v>
      </c>
      <c r="G13" s="8">
        <v>-0.10221260221260221</v>
      </c>
    </row>
    <row r="14" spans="2:7" ht="15" customHeight="1">
      <c r="B14" s="124" t="s">
        <v>2</v>
      </c>
      <c r="C14" s="6">
        <v>20406</v>
      </c>
      <c r="D14" s="6">
        <v>18648</v>
      </c>
      <c r="E14" s="7">
        <v>0.09427284427284427</v>
      </c>
      <c r="F14" s="12">
        <v>22358</v>
      </c>
      <c r="G14" s="8">
        <v>-0.08730655693711423</v>
      </c>
    </row>
    <row r="15" spans="2:7" ht="15" customHeight="1">
      <c r="B15" s="124" t="s">
        <v>11</v>
      </c>
      <c r="C15" s="6">
        <v>11279</v>
      </c>
      <c r="D15" s="6">
        <v>11156</v>
      </c>
      <c r="E15" s="7">
        <v>0.01102545715310147</v>
      </c>
      <c r="F15" s="12">
        <v>12417</v>
      </c>
      <c r="G15" s="8">
        <v>-0.09164854634774905</v>
      </c>
    </row>
    <row r="16" spans="2:7" ht="15" customHeight="1" thickBot="1">
      <c r="B16" s="125" t="s">
        <v>12</v>
      </c>
      <c r="C16" s="9">
        <v>324912</v>
      </c>
      <c r="D16" s="9">
        <v>324415</v>
      </c>
      <c r="E16" s="10">
        <v>0.0015289011639376604</v>
      </c>
      <c r="F16" s="13">
        <v>363268</v>
      </c>
      <c r="G16" s="11">
        <v>-0.10558103428341765</v>
      </c>
    </row>
    <row r="18" ht="22.5">
      <c r="B18" s="126" t="s">
        <v>38</v>
      </c>
    </row>
    <row r="19" ht="13.5" thickBot="1"/>
    <row r="20" spans="2:7" ht="35.25" customHeight="1" thickBot="1">
      <c r="B20" s="401" t="s">
        <v>93</v>
      </c>
      <c r="C20" s="402"/>
      <c r="D20" s="402"/>
      <c r="E20" s="402"/>
      <c r="F20" s="402"/>
      <c r="G20" s="403"/>
    </row>
    <row r="21" spans="2:7" s="65" customFormat="1" ht="36" customHeight="1">
      <c r="B21" s="67" t="s">
        <v>44</v>
      </c>
      <c r="C21" s="66">
        <v>39479</v>
      </c>
      <c r="D21" s="66">
        <v>39114</v>
      </c>
      <c r="E21" s="66" t="s">
        <v>0</v>
      </c>
      <c r="F21" s="66">
        <v>39448</v>
      </c>
      <c r="G21" s="68" t="s">
        <v>0</v>
      </c>
    </row>
    <row r="22" spans="2:7" ht="15" customHeight="1">
      <c r="B22" s="124" t="s">
        <v>19</v>
      </c>
      <c r="C22" s="6">
        <v>87093</v>
      </c>
      <c r="D22" s="6">
        <v>84496</v>
      </c>
      <c r="E22" s="7">
        <v>0.03073518273054346</v>
      </c>
      <c r="F22" s="6">
        <v>94185</v>
      </c>
      <c r="G22" s="8">
        <v>-0.07529861442904921</v>
      </c>
    </row>
    <row r="23" spans="2:7" ht="15" customHeight="1">
      <c r="B23" s="124" t="s">
        <v>13</v>
      </c>
      <c r="C23" s="6">
        <v>4117</v>
      </c>
      <c r="D23" s="6">
        <v>13228</v>
      </c>
      <c r="E23" s="24">
        <v>-0.6887662534018748</v>
      </c>
      <c r="F23" s="6">
        <v>5370</v>
      </c>
      <c r="G23" s="8">
        <v>-0.23333333333333334</v>
      </c>
    </row>
    <row r="24" spans="2:7" ht="15" customHeight="1" thickBot="1">
      <c r="B24" s="125" t="s">
        <v>36</v>
      </c>
      <c r="C24" s="9">
        <v>456689</v>
      </c>
      <c r="D24" s="9">
        <v>477522</v>
      </c>
      <c r="E24" s="10">
        <v>-0.04362730931768589</v>
      </c>
      <c r="F24" s="9">
        <v>556336</v>
      </c>
      <c r="G24" s="11">
        <v>-0.17911298208277013</v>
      </c>
    </row>
    <row r="27" ht="22.5">
      <c r="B27" s="126" t="s">
        <v>35</v>
      </c>
    </row>
    <row r="28" ht="13.5" thickBot="1"/>
    <row r="29" spans="2:7" ht="35.25" customHeight="1" thickBot="1">
      <c r="B29" s="398" t="s">
        <v>94</v>
      </c>
      <c r="C29" s="399"/>
      <c r="D29" s="399"/>
      <c r="E29" s="399"/>
      <c r="F29" s="399"/>
      <c r="G29" s="400"/>
    </row>
    <row r="30" spans="2:7" s="65" customFormat="1" ht="35.25" customHeight="1">
      <c r="B30" s="67" t="s">
        <v>45</v>
      </c>
      <c r="C30" s="66">
        <v>39479</v>
      </c>
      <c r="D30" s="66">
        <v>39114</v>
      </c>
      <c r="E30" s="66" t="s">
        <v>0</v>
      </c>
      <c r="F30" s="66">
        <v>39448</v>
      </c>
      <c r="G30" s="68" t="s">
        <v>0</v>
      </c>
    </row>
    <row r="31" spans="2:7" ht="14.25" customHeight="1">
      <c r="B31" s="124" t="s">
        <v>19</v>
      </c>
      <c r="C31" s="6">
        <v>143192</v>
      </c>
      <c r="D31" s="6">
        <v>135096</v>
      </c>
      <c r="E31" s="7">
        <v>0.059928198675006476</v>
      </c>
      <c r="F31" s="6">
        <v>148707</v>
      </c>
      <c r="G31" s="8">
        <v>-0.037093075645396656</v>
      </c>
    </row>
    <row r="32" spans="2:7" ht="14.25" customHeight="1" thickBot="1">
      <c r="B32" s="125" t="s">
        <v>13</v>
      </c>
      <c r="C32" s="9">
        <v>45989</v>
      </c>
      <c r="D32" s="9">
        <v>42048</v>
      </c>
      <c r="E32" s="10">
        <v>0.09372621765601218</v>
      </c>
      <c r="F32" s="9">
        <v>44023</v>
      </c>
      <c r="G32" s="11">
        <v>0.04465847397951071</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r:id="rId1" display="Back to Table of Contents"/>
    <hyperlink ref="J1:J2" location="'Page 1'!A1" display="'Page 1'!A1"/>
  </hyperlinks>
  <printOptions/>
  <pageMargins left="0.5" right="0.5" top="0.5" bottom="0.5" header="0.5" footer="0.5"/>
  <pageSetup fitToHeight="1" fitToWidth="1" horizontalDpi="600" verticalDpi="600" orientation="portrait" scale="84" r:id="rId3"/>
  <headerFooter alignWithMargins="0">
    <oddFooter>&amp;L&amp;8Monthly Flash Estimates of
Electric Power Data&amp;CPage 3&amp;R&amp;D</oddFooter>
  </headerFooter>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tabSelected="1" zoomScale="50" zoomScaleNormal="50" workbookViewId="0" topLeftCell="A1">
      <pane ySplit="4" topLeftCell="BM5" activePane="bottomLeft" state="frozen"/>
      <selection pane="topLeft" activeCell="B1" sqref="B1:L2"/>
      <selection pane="bottomLeft" activeCell="B1" sqref="B1:L2"/>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21" t="s">
        <v>156</v>
      </c>
      <c r="C1" s="321"/>
      <c r="D1" s="321"/>
      <c r="E1" s="321"/>
      <c r="F1" s="23"/>
      <c r="G1" s="311" t="s">
        <v>156</v>
      </c>
      <c r="H1" s="311"/>
      <c r="I1" s="23"/>
      <c r="J1" s="23"/>
      <c r="K1" s="27"/>
      <c r="L1" s="27"/>
      <c r="M1" s="312" t="s">
        <v>63</v>
      </c>
    </row>
    <row r="2" ht="13.5" thickBot="1">
      <c r="M2" s="313"/>
    </row>
    <row r="3" spans="2:11" ht="15.75" customHeight="1">
      <c r="B3" s="429" t="s">
        <v>95</v>
      </c>
      <c r="C3" s="430"/>
      <c r="D3" s="430"/>
      <c r="E3" s="430"/>
      <c r="F3" s="430"/>
      <c r="G3" s="430"/>
      <c r="H3" s="430"/>
      <c r="I3" s="431"/>
      <c r="J3" s="425" t="s">
        <v>154</v>
      </c>
      <c r="K3" s="426"/>
    </row>
    <row r="4" spans="2:11" ht="30" customHeight="1" thickBot="1">
      <c r="B4" s="432"/>
      <c r="C4" s="433"/>
      <c r="D4" s="433"/>
      <c r="E4" s="433"/>
      <c r="F4" s="433"/>
      <c r="G4" s="433"/>
      <c r="H4" s="433"/>
      <c r="I4" s="434"/>
      <c r="J4" s="427"/>
      <c r="K4" s="428"/>
    </row>
    <row r="5" spans="2:11" ht="15" customHeight="1">
      <c r="B5" s="108"/>
      <c r="C5" s="108"/>
      <c r="D5" s="108"/>
      <c r="E5" s="108"/>
      <c r="F5" s="108"/>
      <c r="G5" s="108"/>
      <c r="H5" s="108"/>
      <c r="I5" s="108"/>
      <c r="J5" s="108"/>
      <c r="K5" s="108"/>
    </row>
    <row r="6" ht="13.5" thickBot="1"/>
    <row r="7" spans="2:11" ht="55.5" customHeight="1" thickBot="1">
      <c r="B7" s="412" t="s">
        <v>96</v>
      </c>
      <c r="C7" s="413"/>
      <c r="D7" s="413"/>
      <c r="E7" s="413"/>
      <c r="F7" s="413"/>
      <c r="G7" s="413"/>
      <c r="H7" s="413"/>
      <c r="I7" s="413"/>
      <c r="J7" s="413"/>
      <c r="K7" s="414"/>
    </row>
    <row r="8" spans="2:11" s="3" customFormat="1" ht="12.75">
      <c r="B8" s="415"/>
      <c r="C8" s="415"/>
      <c r="D8" s="415"/>
      <c r="E8" s="415"/>
      <c r="F8" s="415"/>
      <c r="G8" s="415"/>
      <c r="H8" s="415"/>
      <c r="I8" s="415"/>
      <c r="J8" s="415"/>
      <c r="K8" s="415"/>
    </row>
    <row r="9" spans="2:11" ht="13.5" thickBot="1">
      <c r="B9" s="26"/>
      <c r="C9" s="26"/>
      <c r="D9" s="26"/>
      <c r="E9" s="26"/>
      <c r="F9" s="26"/>
      <c r="G9" s="26"/>
      <c r="H9" s="26"/>
      <c r="I9" s="26"/>
      <c r="J9" s="26"/>
      <c r="K9" s="26"/>
    </row>
    <row r="10" spans="2:11" s="65" customFormat="1" ht="36" customHeight="1" thickBot="1">
      <c r="B10" s="416" t="s">
        <v>25</v>
      </c>
      <c r="C10" s="417"/>
      <c r="D10" s="417"/>
      <c r="E10" s="417"/>
      <c r="F10" s="417"/>
      <c r="G10" s="417"/>
      <c r="H10" s="417"/>
      <c r="I10" s="417"/>
      <c r="J10" s="417"/>
      <c r="K10" s="418"/>
    </row>
    <row r="11" spans="2:11" ht="13.5" thickBot="1">
      <c r="B11" s="419"/>
      <c r="C11" s="420"/>
      <c r="D11" s="420"/>
      <c r="E11" s="420"/>
      <c r="F11" s="420"/>
      <c r="G11" s="420"/>
      <c r="H11" s="420"/>
      <c r="I11" s="420"/>
      <c r="J11" s="420"/>
      <c r="K11" s="421"/>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39448</v>
      </c>
      <c r="D13" s="96">
        <v>39479</v>
      </c>
      <c r="E13" s="99">
        <v>351626</v>
      </c>
      <c r="F13" s="99">
        <v>5459</v>
      </c>
      <c r="G13" s="99">
        <v>130487</v>
      </c>
      <c r="H13" s="99">
        <v>134148</v>
      </c>
      <c r="I13" s="99">
        <v>42765</v>
      </c>
      <c r="J13" s="99">
        <v>23695</v>
      </c>
      <c r="K13" s="103">
        <v>688180</v>
      </c>
    </row>
    <row r="14" spans="2:11" ht="19.5" customHeight="1">
      <c r="B14" s="131" t="s">
        <v>16</v>
      </c>
      <c r="C14" s="96">
        <v>39083</v>
      </c>
      <c r="D14" s="96">
        <v>39114</v>
      </c>
      <c r="E14" s="99">
        <v>339509</v>
      </c>
      <c r="F14" s="99">
        <v>12148</v>
      </c>
      <c r="G14" s="99">
        <v>117741</v>
      </c>
      <c r="H14" s="99">
        <v>139231</v>
      </c>
      <c r="I14" s="99">
        <v>45053</v>
      </c>
      <c r="J14" s="99">
        <v>23102</v>
      </c>
      <c r="K14" s="103">
        <v>676784</v>
      </c>
    </row>
    <row r="15" spans="2:11" ht="19.5" customHeight="1" thickBot="1">
      <c r="B15" s="132" t="s">
        <v>143</v>
      </c>
      <c r="C15" s="100"/>
      <c r="D15" s="100"/>
      <c r="E15" s="101">
        <v>0.03568977552877833</v>
      </c>
      <c r="F15" s="101">
        <v>-0.5506256173855779</v>
      </c>
      <c r="G15" s="101">
        <v>0.10825455873485022</v>
      </c>
      <c r="H15" s="101">
        <v>-0.036507674296672434</v>
      </c>
      <c r="I15" s="101">
        <v>-0.05078463143408874</v>
      </c>
      <c r="J15" s="101">
        <v>0.025668773266383862</v>
      </c>
      <c r="K15" s="102">
        <v>0.016838459538050545</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22" t="s">
        <v>110</v>
      </c>
      <c r="C18" s="423"/>
      <c r="D18" s="423"/>
      <c r="E18" s="423"/>
      <c r="F18" s="423"/>
      <c r="G18" s="423"/>
      <c r="H18" s="423"/>
      <c r="I18" s="423"/>
      <c r="J18" s="423"/>
      <c r="K18" s="424"/>
    </row>
    <row r="19" spans="2:11" ht="13.5" thickBot="1">
      <c r="B19" s="409"/>
      <c r="C19" s="410"/>
      <c r="D19" s="410"/>
      <c r="E19" s="410"/>
      <c r="F19" s="410"/>
      <c r="G19" s="410"/>
      <c r="H19" s="410"/>
      <c r="I19" s="410"/>
      <c r="J19" s="410"/>
      <c r="K19" s="411"/>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39142</v>
      </c>
      <c r="D21" s="96">
        <v>39479</v>
      </c>
      <c r="E21" s="99">
        <v>2032689</v>
      </c>
      <c r="F21" s="99">
        <v>43268</v>
      </c>
      <c r="G21" s="99">
        <v>905957</v>
      </c>
      <c r="H21" s="99">
        <v>801404</v>
      </c>
      <c r="I21" s="99">
        <v>246024</v>
      </c>
      <c r="J21" s="99">
        <v>141568</v>
      </c>
      <c r="K21" s="103">
        <v>4170910</v>
      </c>
    </row>
    <row r="22" spans="2:11" ht="19.5" customHeight="1">
      <c r="B22" s="131" t="s">
        <v>16</v>
      </c>
      <c r="C22" s="96">
        <v>38777</v>
      </c>
      <c r="D22" s="96">
        <v>39114</v>
      </c>
      <c r="E22" s="99">
        <v>2002529</v>
      </c>
      <c r="F22" s="99">
        <v>49282</v>
      </c>
      <c r="G22" s="99">
        <v>840104</v>
      </c>
      <c r="H22" s="99">
        <v>791922</v>
      </c>
      <c r="I22" s="99">
        <v>282101</v>
      </c>
      <c r="J22" s="99">
        <v>139557</v>
      </c>
      <c r="K22" s="103">
        <v>4105495</v>
      </c>
    </row>
    <row r="23" spans="2:11" ht="19.5" customHeight="1" thickBot="1">
      <c r="B23" s="132" t="s">
        <v>143</v>
      </c>
      <c r="C23" s="100"/>
      <c r="D23" s="100"/>
      <c r="E23" s="101">
        <v>0.015060955421869046</v>
      </c>
      <c r="F23" s="101">
        <v>-0.12203238504930806</v>
      </c>
      <c r="G23" s="101">
        <v>0.07838672354851305</v>
      </c>
      <c r="H23" s="101">
        <v>0.011973401420847003</v>
      </c>
      <c r="I23" s="101">
        <v>-0.12788682067770055</v>
      </c>
      <c r="J23" s="101">
        <v>0.014409882700258676</v>
      </c>
      <c r="K23" s="102">
        <v>0.015933523241411816</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r:id="rId1" display="Back to Table of Contents"/>
    <hyperlink ref="M1:M2" location="'Page 1'!A1" display="'Page 1'!A1"/>
  </hyperlinks>
  <printOptions/>
  <pageMargins left="0.75" right="0.75" top="0.86" bottom="1.01" header="0.5" footer="0.5"/>
  <pageSetup fitToHeight="1" fitToWidth="1" horizontalDpi="600" verticalDpi="600" orientation="portrait" scale="46" r:id="rId3"/>
  <headerFooter alignWithMargins="0">
    <oddFooter>&amp;L&amp;8Monthly Flash Estimates of
Electric Power Data&amp;CPage 4&amp;R&amp;D</oddFooter>
  </headerFooter>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tabSelected="1" zoomScale="50" zoomScaleNormal="50" workbookViewId="0" topLeftCell="A1">
      <pane ySplit="4" topLeftCell="BM5" activePane="bottomLeft" state="frozen"/>
      <selection pane="topLeft" activeCell="B1" sqref="B1:L2"/>
      <selection pane="bottomLeft" activeCell="B1" sqref="B1:L2"/>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21" t="s">
        <v>156</v>
      </c>
      <c r="C1" s="321"/>
      <c r="D1" s="321"/>
      <c r="E1" s="321"/>
      <c r="F1" s="23"/>
      <c r="G1" s="311" t="s">
        <v>156</v>
      </c>
      <c r="H1" s="311"/>
      <c r="I1" s="46"/>
      <c r="J1" s="312" t="s">
        <v>63</v>
      </c>
      <c r="K1" s="27"/>
      <c r="L1" s="27"/>
      <c r="M1" s="27"/>
      <c r="N1"/>
      <c r="O1"/>
      <c r="P1"/>
      <c r="Q1"/>
      <c r="R1"/>
      <c r="S1"/>
      <c r="T1"/>
      <c r="U1"/>
      <c r="V1"/>
      <c r="W1"/>
      <c r="X1"/>
      <c r="Y1"/>
      <c r="Z1"/>
      <c r="AA1"/>
      <c r="AB1"/>
      <c r="AC1"/>
      <c r="AD1"/>
      <c r="AE1"/>
      <c r="AF1"/>
      <c r="AG1"/>
      <c r="AH1"/>
      <c r="AI1"/>
      <c r="AJ1"/>
      <c r="AK1"/>
      <c r="AL1"/>
      <c r="AM1"/>
    </row>
    <row r="2" ht="13.5" customHeight="1" thickBot="1">
      <c r="J2" s="313"/>
    </row>
    <row r="3" spans="2:39" s="65" customFormat="1" ht="19.5" customHeight="1">
      <c r="B3" s="429" t="s">
        <v>128</v>
      </c>
      <c r="C3" s="430"/>
      <c r="D3" s="430"/>
      <c r="E3" s="430"/>
      <c r="F3" s="431"/>
      <c r="G3" s="439"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32"/>
      <c r="C4" s="433"/>
      <c r="D4" s="433"/>
      <c r="E4" s="433"/>
      <c r="F4" s="434"/>
      <c r="G4" s="440"/>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4" t="s">
        <v>97</v>
      </c>
      <c r="C7" s="445"/>
      <c r="D7" s="445"/>
      <c r="E7" s="445"/>
      <c r="F7" s="445"/>
      <c r="G7" s="446"/>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35"/>
      <c r="C9" s="435"/>
      <c r="D9" s="435"/>
      <c r="E9" s="435"/>
      <c r="F9" s="435"/>
      <c r="G9" s="43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7" t="s">
        <v>25</v>
      </c>
      <c r="C10" s="448"/>
      <c r="D10" s="448"/>
      <c r="E10" s="448"/>
      <c r="F10" s="448"/>
      <c r="G10" s="449"/>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6"/>
      <c r="C11" s="437"/>
      <c r="D11" s="437"/>
      <c r="E11" s="437"/>
      <c r="F11" s="437"/>
      <c r="G11" s="438"/>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39448</v>
      </c>
      <c r="D13" s="96">
        <v>39479</v>
      </c>
      <c r="E13" s="99">
        <v>181278</v>
      </c>
      <c r="F13" s="99">
        <v>9487</v>
      </c>
      <c r="G13" s="103">
        <v>1013026</v>
      </c>
    </row>
    <row r="14" spans="2:7" ht="19.5" customHeight="1">
      <c r="B14" s="131" t="s">
        <v>16</v>
      </c>
      <c r="C14" s="96">
        <v>39083</v>
      </c>
      <c r="D14" s="96">
        <v>39114</v>
      </c>
      <c r="E14" s="99">
        <v>176742</v>
      </c>
      <c r="F14" s="99">
        <v>20990</v>
      </c>
      <c r="G14" s="103">
        <v>977634</v>
      </c>
    </row>
    <row r="15" spans="2:7" ht="19.5" customHeight="1" thickBot="1">
      <c r="B15" s="132" t="s">
        <v>143</v>
      </c>
      <c r="C15" s="100"/>
      <c r="D15" s="100"/>
      <c r="E15" s="101">
        <v>0.025664527956003668</v>
      </c>
      <c r="F15" s="101">
        <v>-0.5480228680323964</v>
      </c>
      <c r="G15" s="102">
        <v>0.03620168692987355</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41" t="s">
        <v>24</v>
      </c>
      <c r="C18" s="442"/>
      <c r="D18" s="442"/>
      <c r="E18" s="442"/>
      <c r="F18" s="442"/>
      <c r="G18" s="443"/>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09"/>
      <c r="C19" s="410"/>
      <c r="D19" s="410"/>
      <c r="E19" s="410"/>
      <c r="F19" s="410"/>
      <c r="G19" s="411"/>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39142</v>
      </c>
      <c r="D21" s="96">
        <v>39479</v>
      </c>
      <c r="E21" s="99">
        <v>1057882</v>
      </c>
      <c r="F21" s="99">
        <v>75502</v>
      </c>
      <c r="G21" s="103">
        <v>7542837</v>
      </c>
    </row>
    <row r="22" spans="2:7" ht="19.5" customHeight="1">
      <c r="B22" s="131" t="s">
        <v>16</v>
      </c>
      <c r="C22" s="96">
        <v>38777</v>
      </c>
      <c r="D22" s="96">
        <v>39114</v>
      </c>
      <c r="E22" s="99">
        <v>1042307</v>
      </c>
      <c r="F22" s="99">
        <v>85046</v>
      </c>
      <c r="G22" s="103">
        <v>7085477</v>
      </c>
    </row>
    <row r="23" spans="2:7" ht="19.5" customHeight="1" thickBot="1">
      <c r="B23" s="132" t="s">
        <v>143</v>
      </c>
      <c r="C23" s="100"/>
      <c r="D23" s="100"/>
      <c r="E23" s="101">
        <v>0.014942814353160826</v>
      </c>
      <c r="F23" s="101">
        <v>-0.11222162124026998</v>
      </c>
      <c r="G23" s="102">
        <v>0.06454893580206386</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B11:G11"/>
    <mergeCell ref="G3:G4"/>
    <mergeCell ref="B3:F4"/>
    <mergeCell ref="B19:G19"/>
    <mergeCell ref="B18:G18"/>
    <mergeCell ref="B7:G7"/>
    <mergeCell ref="B10:G10"/>
    <mergeCell ref="J1:J2"/>
    <mergeCell ref="B9:G9"/>
    <mergeCell ref="B1:E1"/>
    <mergeCell ref="G1:H1"/>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6" right="0.67" top="0.5" bottom="0.5" header="0.5" footer="0.5"/>
  <pageSetup fitToHeight="1" fitToWidth="1" horizontalDpi="600" verticalDpi="600" orientation="portrait" scale="53" r:id="rId3"/>
  <headerFooter alignWithMargins="0">
    <oddFooter>&amp;L&amp;8Monthly Flash Estimates of
Electric Power Data&amp;CPage 5&amp;R&amp;D</oddFooter>
  </headerFooter>
  <drawing r:id="rId2"/>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tabSelected="1" zoomScale="50" zoomScaleNormal="50" workbookViewId="0" topLeftCell="A1">
      <pane ySplit="5" topLeftCell="BM6" activePane="bottomLeft" state="frozen"/>
      <selection pane="topLeft" activeCell="B1" sqref="B1:L2"/>
      <selection pane="bottomLeft" activeCell="B1" sqref="B1:L2"/>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21" t="s">
        <v>156</v>
      </c>
      <c r="C1" s="321"/>
      <c r="D1" s="321"/>
      <c r="E1" s="321"/>
      <c r="F1" s="23"/>
      <c r="G1" s="311" t="s">
        <v>156</v>
      </c>
      <c r="H1" s="311"/>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29" t="s">
        <v>127</v>
      </c>
      <c r="C4" s="430"/>
      <c r="D4" s="430"/>
      <c r="E4" s="430"/>
      <c r="F4" s="431"/>
      <c r="G4" s="439"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32"/>
      <c r="C5" s="433"/>
      <c r="D5" s="433"/>
      <c r="E5" s="433"/>
      <c r="F5" s="434"/>
      <c r="G5" s="440"/>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4" t="s">
        <v>131</v>
      </c>
      <c r="C8" s="445"/>
      <c r="D8" s="445"/>
      <c r="E8" s="445"/>
      <c r="F8" s="445"/>
      <c r="G8" s="446"/>
      <c r="J8" s="178"/>
    </row>
    <row r="9" spans="2:10" ht="15.75" thickBot="1">
      <c r="B9" s="436"/>
      <c r="C9" s="437"/>
      <c r="D9" s="437"/>
      <c r="E9" s="437"/>
      <c r="F9" s="437"/>
      <c r="G9" s="438"/>
      <c r="J9" s="180"/>
    </row>
    <row r="10" spans="2:39" s="177" customFormat="1" ht="39.75" customHeight="1">
      <c r="B10" s="210" t="s">
        <v>45</v>
      </c>
      <c r="C10" s="211">
        <v>39479</v>
      </c>
      <c r="D10" s="211">
        <v>39114</v>
      </c>
      <c r="E10" s="211" t="s">
        <v>0</v>
      </c>
      <c r="F10" s="211">
        <v>39448</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143192</v>
      </c>
      <c r="D11" s="182">
        <v>135096</v>
      </c>
      <c r="E11" s="183">
        <v>0.059927755077870515</v>
      </c>
      <c r="F11" s="184">
        <v>148707</v>
      </c>
      <c r="G11" s="185">
        <v>-0.03708635101239355</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60197</v>
      </c>
      <c r="D12" s="182">
        <v>65792</v>
      </c>
      <c r="E12" s="183">
        <v>-0.08504073443579763</v>
      </c>
      <c r="F12" s="184">
        <v>63368</v>
      </c>
      <c r="G12" s="185">
        <v>-0.05004103017295791</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79801</v>
      </c>
      <c r="D13" s="182">
        <v>64624</v>
      </c>
      <c r="E13" s="183">
        <v>0.234850829413221</v>
      </c>
      <c r="F13" s="184">
        <v>80766</v>
      </c>
      <c r="G13" s="185">
        <v>-0.011948096971497901</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3193</v>
      </c>
      <c r="D14" s="182">
        <v>4680</v>
      </c>
      <c r="E14" s="183">
        <v>-0.3177350427350427</v>
      </c>
      <c r="F14" s="184">
        <v>4573</v>
      </c>
      <c r="G14" s="185">
        <v>-0.3017712661272688</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45989</v>
      </c>
      <c r="D15" s="187">
        <v>42048</v>
      </c>
      <c r="E15" s="188">
        <v>0.09372621765601208</v>
      </c>
      <c r="F15" s="189">
        <v>44023</v>
      </c>
      <c r="G15" s="190">
        <v>0.044658473979510616</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r:id="rId1" display="Back to Table of Contents"/>
    <hyperlink ref="J1:J2" location="'Page 1'!A1" display="'Page 1'!A1"/>
  </hyperlinks>
  <printOptions/>
  <pageMargins left="0.91" right="0.67" top="0.5" bottom="0.5" header="0.5" footer="0.5"/>
  <pageSetup fitToHeight="1" fitToWidth="1" horizontalDpi="600" verticalDpi="600" orientation="portrait" scale="46" r:id="rId3"/>
  <headerFooter alignWithMargins="0">
    <oddFooter>&amp;L&amp;8Monthly Flash Estimates of
Electric Power Data&amp;CPage 6&amp;R&amp;D</oddFooter>
  </headerFooter>
  <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tabSelected="1" zoomScale="75" zoomScaleNormal="75" workbookViewId="0" topLeftCell="A1">
      <pane ySplit="4" topLeftCell="BM5" activePane="bottomLeft" state="frozen"/>
      <selection pane="topLeft" activeCell="B1" sqref="B1:L2"/>
      <selection pane="bottomLeft" activeCell="B1" sqref="B1:L2"/>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321" t="s">
        <v>156</v>
      </c>
      <c r="C1" s="321"/>
      <c r="D1" s="321"/>
      <c r="E1" s="321"/>
      <c r="F1" s="23"/>
      <c r="G1" s="311" t="s">
        <v>156</v>
      </c>
      <c r="H1" s="311"/>
      <c r="I1" s="23"/>
      <c r="J1" s="26"/>
      <c r="K1" s="312" t="s">
        <v>63</v>
      </c>
      <c r="L1" s="27"/>
      <c r="M1" s="27"/>
      <c r="N1" s="27"/>
    </row>
    <row r="2" ht="13.5" thickBot="1">
      <c r="K2" s="313"/>
    </row>
    <row r="3" spans="2:10" ht="12.75" customHeight="1">
      <c r="B3" s="450" t="s">
        <v>117</v>
      </c>
      <c r="C3" s="451"/>
      <c r="D3" s="451"/>
      <c r="E3" s="451"/>
      <c r="F3" s="451"/>
      <c r="G3" s="452"/>
      <c r="H3" s="456" t="s">
        <v>154</v>
      </c>
      <c r="I3" s="457"/>
      <c r="J3" s="112"/>
    </row>
    <row r="4" spans="2:11" s="65" customFormat="1" ht="47.25" customHeight="1" thickBot="1">
      <c r="B4" s="453"/>
      <c r="C4" s="454"/>
      <c r="D4" s="454"/>
      <c r="E4" s="454"/>
      <c r="F4" s="454"/>
      <c r="G4" s="455"/>
      <c r="H4" s="458"/>
      <c r="I4" s="459"/>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401" t="s">
        <v>118</v>
      </c>
      <c r="C9" s="402"/>
      <c r="D9" s="402"/>
      <c r="E9" s="402"/>
      <c r="F9" s="402"/>
      <c r="G9" s="403"/>
    </row>
    <row r="10" spans="2:7" s="65" customFormat="1" ht="30" customHeight="1">
      <c r="B10" s="138" t="s">
        <v>46</v>
      </c>
      <c r="C10" s="80">
        <v>39479</v>
      </c>
      <c r="D10" s="80">
        <v>39114</v>
      </c>
      <c r="E10" s="123" t="s">
        <v>0</v>
      </c>
      <c r="F10" s="66">
        <v>39448</v>
      </c>
      <c r="G10" s="68" t="s">
        <v>0</v>
      </c>
    </row>
    <row r="11" spans="2:7" ht="15" customHeight="1">
      <c r="B11" s="139" t="s">
        <v>3</v>
      </c>
      <c r="C11" s="33">
        <v>119093</v>
      </c>
      <c r="D11" s="33">
        <v>121440</v>
      </c>
      <c r="E11" s="34">
        <v>-0.019</v>
      </c>
      <c r="F11" s="33">
        <v>133623</v>
      </c>
      <c r="G11" s="16">
        <v>-0.10873876503296588</v>
      </c>
    </row>
    <row r="12" spans="2:7" ht="15" customHeight="1">
      <c r="B12" s="139" t="s">
        <v>4</v>
      </c>
      <c r="C12" s="33">
        <v>104903</v>
      </c>
      <c r="D12" s="33">
        <v>101435</v>
      </c>
      <c r="E12" s="34">
        <v>0.034</v>
      </c>
      <c r="F12" s="33">
        <v>109646</v>
      </c>
      <c r="G12" s="16">
        <v>-0.04325739197052332</v>
      </c>
    </row>
    <row r="13" spans="2:7" ht="15" customHeight="1">
      <c r="B13" s="139" t="s">
        <v>5</v>
      </c>
      <c r="C13" s="33">
        <v>81594</v>
      </c>
      <c r="D13" s="33">
        <v>77001</v>
      </c>
      <c r="E13" s="34">
        <v>0.06</v>
      </c>
      <c r="F13" s="33">
        <v>83368</v>
      </c>
      <c r="G13" s="16">
        <v>-0.021279147874484216</v>
      </c>
    </row>
    <row r="14" spans="2:7" ht="15" customHeight="1">
      <c r="B14" s="139" t="s">
        <v>6</v>
      </c>
      <c r="C14" s="33">
        <v>668</v>
      </c>
      <c r="D14" s="35">
        <v>663</v>
      </c>
      <c r="E14" s="36">
        <v>0.006</v>
      </c>
      <c r="F14" s="33">
        <v>693</v>
      </c>
      <c r="G14" s="16">
        <v>-0.03607503607503607</v>
      </c>
    </row>
    <row r="15" spans="2:7" ht="15" customHeight="1" thickBot="1">
      <c r="B15" s="140" t="s">
        <v>7</v>
      </c>
      <c r="C15" s="37">
        <v>306258</v>
      </c>
      <c r="D15" s="37">
        <v>300539</v>
      </c>
      <c r="E15" s="38">
        <v>0.019</v>
      </c>
      <c r="F15" s="37">
        <v>327330</v>
      </c>
      <c r="G15" s="17">
        <v>-0.06437540097149666</v>
      </c>
    </row>
    <row r="16" spans="2:7" ht="15" customHeight="1">
      <c r="B16" s="166"/>
      <c r="C16" s="169"/>
      <c r="D16" s="169"/>
      <c r="E16" s="168"/>
      <c r="F16" s="169"/>
      <c r="G16" s="168"/>
    </row>
    <row r="18" ht="27">
      <c r="B18" s="137" t="s">
        <v>106</v>
      </c>
    </row>
    <row r="19" ht="13.5" thickBot="1"/>
    <row r="20" spans="2:7" ht="39.75" customHeight="1" thickBot="1">
      <c r="B20" s="401" t="s">
        <v>119</v>
      </c>
      <c r="C20" s="402"/>
      <c r="D20" s="402"/>
      <c r="E20" s="402"/>
      <c r="F20" s="402"/>
      <c r="G20" s="403"/>
    </row>
    <row r="21" spans="2:7" s="65" customFormat="1" ht="30" customHeight="1">
      <c r="B21" s="138" t="s">
        <v>46</v>
      </c>
      <c r="C21" s="80">
        <v>39479</v>
      </c>
      <c r="D21" s="80">
        <v>39114</v>
      </c>
      <c r="E21" s="123" t="s">
        <v>0</v>
      </c>
      <c r="F21" s="66">
        <v>39448</v>
      </c>
      <c r="G21" s="68" t="s">
        <v>0</v>
      </c>
    </row>
    <row r="22" spans="2:7" ht="15" customHeight="1">
      <c r="B22" s="139" t="s">
        <v>3</v>
      </c>
      <c r="C22" s="214">
        <v>10.24</v>
      </c>
      <c r="D22" s="214">
        <v>9.88</v>
      </c>
      <c r="E22" s="34">
        <v>0.036000000000000004</v>
      </c>
      <c r="F22" s="214">
        <v>10.2</v>
      </c>
      <c r="G22" s="16">
        <v>0.003921568627451071</v>
      </c>
    </row>
    <row r="23" spans="2:7" ht="15" customHeight="1">
      <c r="B23" s="139" t="s">
        <v>4</v>
      </c>
      <c r="C23" s="214">
        <v>9.51</v>
      </c>
      <c r="D23" s="214">
        <v>9.31</v>
      </c>
      <c r="E23" s="34">
        <v>0.021</v>
      </c>
      <c r="F23" s="214">
        <v>9.53</v>
      </c>
      <c r="G23" s="16">
        <v>-0.0020986358866736175</v>
      </c>
    </row>
    <row r="24" spans="2:7" ht="15" customHeight="1">
      <c r="B24" s="139" t="s">
        <v>5</v>
      </c>
      <c r="C24" s="214">
        <v>6.36</v>
      </c>
      <c r="D24" s="214">
        <v>6.18</v>
      </c>
      <c r="E24" s="34">
        <v>0.028999999999999998</v>
      </c>
      <c r="F24" s="214">
        <v>6.27</v>
      </c>
      <c r="G24" s="16">
        <v>0.014354066985646053</v>
      </c>
    </row>
    <row r="25" spans="2:7" ht="15" customHeight="1">
      <c r="B25" s="139" t="s">
        <v>6</v>
      </c>
      <c r="C25" s="214">
        <v>11.14</v>
      </c>
      <c r="D25" s="214">
        <v>10.56</v>
      </c>
      <c r="E25" s="34">
        <v>0.055</v>
      </c>
      <c r="F25" s="214">
        <v>10.09</v>
      </c>
      <c r="G25" s="16">
        <v>0.10406342913776023</v>
      </c>
    </row>
    <row r="26" spans="2:7" ht="15" customHeight="1" thickBot="1">
      <c r="B26" s="140" t="s">
        <v>7</v>
      </c>
      <c r="C26" s="215">
        <v>8.96</v>
      </c>
      <c r="D26" s="215">
        <v>8.74</v>
      </c>
      <c r="E26" s="38">
        <v>0.025</v>
      </c>
      <c r="F26" s="215">
        <v>8.98</v>
      </c>
      <c r="G26" s="17">
        <v>-0.0022271714922048524</v>
      </c>
    </row>
    <row r="27" spans="2:7" ht="15" customHeight="1" thickBot="1">
      <c r="B27" s="166"/>
      <c r="C27" s="167"/>
      <c r="D27" s="167"/>
      <c r="E27" s="168"/>
      <c r="F27" s="167"/>
      <c r="G27" s="168"/>
    </row>
    <row r="28" spans="2:8" s="165" customFormat="1" ht="39.75" customHeight="1" thickBot="1">
      <c r="B28" s="463" t="s">
        <v>129</v>
      </c>
      <c r="C28" s="464"/>
      <c r="D28" s="464"/>
      <c r="E28" s="464"/>
      <c r="F28" s="464"/>
      <c r="G28" s="464"/>
      <c r="H28" s="465"/>
    </row>
    <row r="29" spans="2:8" s="165" customFormat="1" ht="30" customHeight="1" thickBot="1">
      <c r="B29" s="466" t="s">
        <v>109</v>
      </c>
      <c r="C29" s="460" t="s">
        <v>3</v>
      </c>
      <c r="D29" s="461"/>
      <c r="E29" s="462"/>
      <c r="F29" s="460" t="s">
        <v>7</v>
      </c>
      <c r="G29" s="461"/>
      <c r="H29" s="462"/>
    </row>
    <row r="30" spans="2:8" s="165" customFormat="1" ht="20.25" customHeight="1" thickBot="1">
      <c r="B30" s="467"/>
      <c r="C30" s="121">
        <v>39479</v>
      </c>
      <c r="D30" s="122">
        <v>39114</v>
      </c>
      <c r="E30" s="225" t="s">
        <v>0</v>
      </c>
      <c r="F30" s="122">
        <v>39479</v>
      </c>
      <c r="G30" s="122">
        <v>39114</v>
      </c>
      <c r="H30" s="225" t="s">
        <v>0</v>
      </c>
    </row>
    <row r="31" spans="2:8" ht="15" customHeight="1">
      <c r="B31" s="218" t="s">
        <v>98</v>
      </c>
      <c r="C31" s="219">
        <v>16.52</v>
      </c>
      <c r="D31" s="219">
        <v>16.64</v>
      </c>
      <c r="E31" s="220">
        <v>-0.007211538461538547</v>
      </c>
      <c r="F31" s="219">
        <v>14.95</v>
      </c>
      <c r="G31" s="219">
        <v>15.4</v>
      </c>
      <c r="H31" s="221">
        <v>-0.02922077922077926</v>
      </c>
    </row>
    <row r="32" spans="2:8" ht="15" customHeight="1">
      <c r="B32" s="124" t="s">
        <v>135</v>
      </c>
      <c r="C32" s="216">
        <v>13.8</v>
      </c>
      <c r="D32" s="216">
        <v>12.8</v>
      </c>
      <c r="E32" s="217">
        <v>0.078125</v>
      </c>
      <c r="F32" s="216">
        <v>12.32</v>
      </c>
      <c r="G32" s="216">
        <v>11.68</v>
      </c>
      <c r="H32" s="222">
        <v>0.0547945205479452</v>
      </c>
    </row>
    <row r="33" spans="2:8" ht="15" customHeight="1">
      <c r="B33" s="124" t="s">
        <v>99</v>
      </c>
      <c r="C33" s="216">
        <v>9.47</v>
      </c>
      <c r="D33" s="216">
        <v>9.11</v>
      </c>
      <c r="E33" s="217">
        <v>0.03951701427003296</v>
      </c>
      <c r="F33" s="216">
        <v>8.03</v>
      </c>
      <c r="G33" s="216">
        <v>7.78</v>
      </c>
      <c r="H33" s="222">
        <v>0.032133676092544805</v>
      </c>
    </row>
    <row r="34" spans="2:8" ht="15" customHeight="1">
      <c r="B34" s="124" t="s">
        <v>100</v>
      </c>
      <c r="C34" s="216">
        <v>7.49</v>
      </c>
      <c r="D34" s="216">
        <v>7.21</v>
      </c>
      <c r="E34" s="217">
        <v>0.03883495145631066</v>
      </c>
      <c r="F34" s="216">
        <v>6.41</v>
      </c>
      <c r="G34" s="216">
        <v>6.22</v>
      </c>
      <c r="H34" s="222">
        <v>0.030546623794212246</v>
      </c>
    </row>
    <row r="35" spans="2:8" ht="15" customHeight="1">
      <c r="B35" s="124" t="s">
        <v>101</v>
      </c>
      <c r="C35" s="216">
        <v>9.82</v>
      </c>
      <c r="D35" s="216">
        <v>9.23</v>
      </c>
      <c r="E35" s="217">
        <v>0.06392199349945837</v>
      </c>
      <c r="F35" s="216">
        <v>8.64</v>
      </c>
      <c r="G35" s="216">
        <v>8.29</v>
      </c>
      <c r="H35" s="222">
        <v>0.04221954161640551</v>
      </c>
    </row>
    <row r="36" spans="2:8" ht="15" customHeight="1">
      <c r="B36" s="124" t="s">
        <v>102</v>
      </c>
      <c r="C36" s="216">
        <v>8.11</v>
      </c>
      <c r="D36" s="216">
        <v>7.73</v>
      </c>
      <c r="E36" s="217">
        <v>0.04915912031047842</v>
      </c>
      <c r="F36" s="216">
        <v>6.92</v>
      </c>
      <c r="G36" s="216">
        <v>6.74</v>
      </c>
      <c r="H36" s="222">
        <v>0.026706231454005858</v>
      </c>
    </row>
    <row r="37" spans="2:8" ht="15" customHeight="1">
      <c r="B37" s="124" t="s">
        <v>103</v>
      </c>
      <c r="C37" s="216">
        <v>10.34</v>
      </c>
      <c r="D37" s="216">
        <v>10.7</v>
      </c>
      <c r="E37" s="217">
        <v>-0.03364485981308407</v>
      </c>
      <c r="F37" s="216">
        <v>8.92</v>
      </c>
      <c r="G37" s="216">
        <v>9.16</v>
      </c>
      <c r="H37" s="222">
        <v>-0.026200873362445476</v>
      </c>
    </row>
    <row r="38" spans="2:8" ht="15" customHeight="1">
      <c r="B38" s="124" t="s">
        <v>104</v>
      </c>
      <c r="C38" s="216">
        <v>8.89</v>
      </c>
      <c r="D38" s="216">
        <v>8.51</v>
      </c>
      <c r="E38" s="217">
        <v>0.044653349001175124</v>
      </c>
      <c r="F38" s="216">
        <v>7.51</v>
      </c>
      <c r="G38" s="216">
        <v>7.2</v>
      </c>
      <c r="H38" s="222">
        <v>0.0430555555555554</v>
      </c>
    </row>
    <row r="39" spans="2:8" ht="15" customHeight="1">
      <c r="B39" s="124" t="s">
        <v>107</v>
      </c>
      <c r="C39" s="216">
        <v>11.14</v>
      </c>
      <c r="D39" s="216">
        <v>10.87</v>
      </c>
      <c r="E39" s="217">
        <v>0.024839006439742572</v>
      </c>
      <c r="F39" s="216">
        <v>9.98</v>
      </c>
      <c r="G39" s="216">
        <v>9.81</v>
      </c>
      <c r="H39" s="222">
        <v>0.017329255861366022</v>
      </c>
    </row>
    <row r="40" spans="2:8" ht="15" customHeight="1">
      <c r="B40" s="124" t="s">
        <v>108</v>
      </c>
      <c r="C40" s="216">
        <v>23.12</v>
      </c>
      <c r="D40" s="216">
        <v>18.73</v>
      </c>
      <c r="E40" s="217">
        <v>0.23438334223171386</v>
      </c>
      <c r="F40" s="216">
        <v>21.27</v>
      </c>
      <c r="G40" s="216">
        <v>16.68</v>
      </c>
      <c r="H40" s="222">
        <v>0.275179856115108</v>
      </c>
    </row>
    <row r="41" spans="2:8" ht="15" customHeight="1" thickBot="1">
      <c r="B41" s="125" t="s">
        <v>105</v>
      </c>
      <c r="C41" s="223">
        <v>10.24</v>
      </c>
      <c r="D41" s="223">
        <v>9.88</v>
      </c>
      <c r="E41" s="224">
        <v>0.036437246963562764</v>
      </c>
      <c r="F41" s="223">
        <v>8.96</v>
      </c>
      <c r="G41" s="223">
        <v>8.74</v>
      </c>
      <c r="H41" s="172">
        <v>0.02517162471395884</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74" right="0.46" top="1" bottom="1" header="0.5" footer="0.5"/>
  <pageSetup fitToHeight="1" fitToWidth="1" horizontalDpi="600" verticalDpi="600" orientation="portrait" scale="83" r:id="rId2"/>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tabSelected="1" zoomScale="50" zoomScaleNormal="50" workbookViewId="0" topLeftCell="A1">
      <pane ySplit="4" topLeftCell="BM5" activePane="bottomLeft" state="frozen"/>
      <selection pane="topLeft" activeCell="B1" sqref="B1:L2"/>
      <selection pane="bottomLeft" activeCell="B1" sqref="B1:L2"/>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21" t="s">
        <v>156</v>
      </c>
      <c r="C1" s="321"/>
      <c r="D1" s="321"/>
      <c r="E1" s="321"/>
      <c r="F1" s="23"/>
      <c r="G1" s="311" t="s">
        <v>156</v>
      </c>
      <c r="H1" s="311"/>
      <c r="I1" s="23"/>
      <c r="J1" s="23"/>
      <c r="K1" s="27"/>
      <c r="L1" s="27"/>
      <c r="M1" s="312" t="s">
        <v>63</v>
      </c>
    </row>
    <row r="2" ht="13.5" thickBot="1">
      <c r="M2" s="313"/>
    </row>
    <row r="3" spans="2:11" ht="15.75" customHeight="1">
      <c r="B3" s="429" t="s">
        <v>121</v>
      </c>
      <c r="C3" s="430"/>
      <c r="D3" s="430"/>
      <c r="E3" s="430"/>
      <c r="F3" s="430"/>
      <c r="G3" s="430"/>
      <c r="H3" s="430"/>
      <c r="I3" s="431"/>
      <c r="J3" s="468" t="s">
        <v>154</v>
      </c>
      <c r="K3" s="426"/>
    </row>
    <row r="4" spans="2:11" ht="42" customHeight="1" thickBot="1">
      <c r="B4" s="432"/>
      <c r="C4" s="433"/>
      <c r="D4" s="433"/>
      <c r="E4" s="433"/>
      <c r="F4" s="433"/>
      <c r="G4" s="433"/>
      <c r="H4" s="433"/>
      <c r="I4" s="434"/>
      <c r="J4" s="469"/>
      <c r="K4" s="428"/>
    </row>
    <row r="7" ht="13.5" thickBot="1"/>
    <row r="8" spans="2:11" s="65" customFormat="1" ht="60" customHeight="1" thickBot="1">
      <c r="B8" s="444" t="s">
        <v>120</v>
      </c>
      <c r="C8" s="445"/>
      <c r="D8" s="445"/>
      <c r="E8" s="445"/>
      <c r="F8" s="445"/>
      <c r="G8" s="445"/>
      <c r="H8" s="445"/>
      <c r="I8" s="446"/>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7" t="s">
        <v>25</v>
      </c>
      <c r="C11" s="448"/>
      <c r="D11" s="448"/>
      <c r="E11" s="448"/>
      <c r="F11" s="448"/>
      <c r="G11" s="448"/>
      <c r="H11" s="448"/>
      <c r="I11" s="449"/>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39448</v>
      </c>
      <c r="D14" s="96">
        <v>39479</v>
      </c>
      <c r="E14" s="99">
        <v>252717</v>
      </c>
      <c r="F14" s="99">
        <v>214549</v>
      </c>
      <c r="G14" s="99">
        <v>164961</v>
      </c>
      <c r="H14" s="99">
        <v>1361</v>
      </c>
      <c r="I14" s="103">
        <v>633588</v>
      </c>
    </row>
    <row r="15" spans="2:9" ht="19.5" customHeight="1">
      <c r="B15" s="231" t="s">
        <v>16</v>
      </c>
      <c r="C15" s="96">
        <v>39083</v>
      </c>
      <c r="D15" s="96">
        <v>39114</v>
      </c>
      <c r="E15" s="99">
        <v>246613</v>
      </c>
      <c r="F15" s="99">
        <v>209134</v>
      </c>
      <c r="G15" s="99">
        <v>157139</v>
      </c>
      <c r="H15" s="99">
        <v>1388</v>
      </c>
      <c r="I15" s="103">
        <v>614274</v>
      </c>
    </row>
    <row r="16" spans="2:9" ht="19.5" customHeight="1" thickBot="1">
      <c r="B16" s="232" t="s">
        <v>143</v>
      </c>
      <c r="C16" s="100"/>
      <c r="D16" s="100"/>
      <c r="E16" s="101">
        <v>0.024751331032832818</v>
      </c>
      <c r="F16" s="101">
        <v>0.02589248998249926</v>
      </c>
      <c r="G16" s="101">
        <v>0.04977758544982468</v>
      </c>
      <c r="H16" s="101">
        <v>-0.019452449567723344</v>
      </c>
      <c r="I16" s="102">
        <v>0.03144199494036863</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41" t="s">
        <v>110</v>
      </c>
      <c r="C19" s="442"/>
      <c r="D19" s="442"/>
      <c r="E19" s="442"/>
      <c r="F19" s="442"/>
      <c r="G19" s="442"/>
      <c r="H19" s="442"/>
      <c r="I19" s="443"/>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39142</v>
      </c>
      <c r="D22" s="96">
        <v>39479</v>
      </c>
      <c r="E22" s="99">
        <v>1398015</v>
      </c>
      <c r="F22" s="99">
        <v>1348088</v>
      </c>
      <c r="G22" s="99">
        <v>1013650</v>
      </c>
      <c r="H22" s="99">
        <v>7711</v>
      </c>
      <c r="I22" s="103">
        <v>3767463</v>
      </c>
    </row>
    <row r="23" spans="2:9" ht="19.5" customHeight="1">
      <c r="B23" s="231" t="s">
        <v>16</v>
      </c>
      <c r="C23" s="96">
        <v>38777</v>
      </c>
      <c r="D23" s="96">
        <v>39114</v>
      </c>
      <c r="E23" s="99">
        <v>1373203</v>
      </c>
      <c r="F23" s="99">
        <v>1311231</v>
      </c>
      <c r="G23" s="99">
        <v>1006365</v>
      </c>
      <c r="H23" s="99">
        <v>7481</v>
      </c>
      <c r="I23" s="103">
        <v>3698280</v>
      </c>
    </row>
    <row r="24" spans="2:9" ht="19.5" customHeight="1" thickBot="1">
      <c r="B24" s="232" t="s">
        <v>143</v>
      </c>
      <c r="C24" s="100"/>
      <c r="D24" s="100"/>
      <c r="E24" s="101">
        <v>0.018068705064000008</v>
      </c>
      <c r="F24" s="101">
        <v>0.028108700907772923</v>
      </c>
      <c r="G24" s="101">
        <v>0.0072389242471667834</v>
      </c>
      <c r="H24" s="101">
        <v>0.030744552867263734</v>
      </c>
      <c r="I24" s="102">
        <v>0.018706804244135112</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r:id="rId1" display="Back to Table of Contents"/>
    <hyperlink ref="M1:M2" location="'Page 1'!A1" display="'Page 1'!A1"/>
  </hyperlinks>
  <printOptions/>
  <pageMargins left="0.94" right="0.75" top="0.77" bottom="0.8" header="0.5" footer="0.5"/>
  <pageSetup fitToHeight="1" fitToWidth="1" horizontalDpi="600" verticalDpi="600" orientation="portrait" scale="43" r:id="rId3"/>
  <headerFooter alignWithMargins="0">
    <oddFooter>&amp;L&amp;8Monthly Flash Estimates of
Electric Power Data&amp;CPage 8&amp;R&amp;D</oddFooter>
  </headerFooter>
  <drawing r:id="rId2"/>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tabSelected="1" zoomScale="50" zoomScaleNormal="50" workbookViewId="0" topLeftCell="A1">
      <pane ySplit="4" topLeftCell="BM5" activePane="bottomLeft" state="frozen"/>
      <selection pane="topLeft" activeCell="B1" sqref="B1:L2"/>
      <selection pane="bottomLeft" activeCell="B1" sqref="B1:L2"/>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21" t="s">
        <v>156</v>
      </c>
      <c r="C1" s="321"/>
      <c r="D1" s="321"/>
      <c r="E1" s="321"/>
      <c r="F1" s="23"/>
      <c r="G1" s="311" t="s">
        <v>156</v>
      </c>
      <c r="H1" s="311"/>
      <c r="I1" s="23"/>
      <c r="J1" s="27"/>
      <c r="K1" s="312" t="s">
        <v>63</v>
      </c>
      <c r="L1" s="27"/>
    </row>
    <row r="2" ht="13.5" thickBot="1">
      <c r="K2" s="313"/>
    </row>
    <row r="3" spans="2:10" ht="15.75" customHeight="1">
      <c r="B3" s="429" t="s">
        <v>122</v>
      </c>
      <c r="C3" s="430"/>
      <c r="D3" s="430"/>
      <c r="E3" s="430"/>
      <c r="F3" s="430"/>
      <c r="G3" s="430"/>
      <c r="H3" s="431"/>
      <c r="I3" s="476" t="s">
        <v>154</v>
      </c>
      <c r="J3" s="32"/>
    </row>
    <row r="4" spans="2:10" ht="43.5" customHeight="1" thickBot="1">
      <c r="B4" s="432"/>
      <c r="C4" s="433"/>
      <c r="D4" s="433"/>
      <c r="E4" s="433"/>
      <c r="F4" s="433"/>
      <c r="G4" s="433"/>
      <c r="H4" s="434"/>
      <c r="I4" s="477"/>
      <c r="J4" s="32"/>
    </row>
    <row r="7" ht="13.5" thickBot="1"/>
    <row r="8" spans="2:10" s="65" customFormat="1" ht="61.5" customHeight="1" thickBot="1">
      <c r="B8" s="444" t="s">
        <v>142</v>
      </c>
      <c r="C8" s="445"/>
      <c r="D8" s="445"/>
      <c r="E8" s="445"/>
      <c r="F8" s="445"/>
      <c r="G8" s="445"/>
      <c r="H8" s="445"/>
      <c r="I8" s="446"/>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70" t="s">
        <v>25</v>
      </c>
      <c r="C11" s="471"/>
      <c r="D11" s="471"/>
      <c r="E11" s="471"/>
      <c r="F11" s="471"/>
      <c r="G11" s="471"/>
      <c r="H11" s="471"/>
      <c r="I11" s="472"/>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39448</v>
      </c>
      <c r="D14" s="96">
        <v>39479</v>
      </c>
      <c r="E14" s="97">
        <v>10.22</v>
      </c>
      <c r="F14" s="97">
        <v>9.52</v>
      </c>
      <c r="G14" s="97">
        <v>6.32</v>
      </c>
      <c r="H14" s="97">
        <v>10.6</v>
      </c>
      <c r="I14" s="150">
        <v>8.97</v>
      </c>
    </row>
    <row r="15" spans="2:9" ht="19.5" customHeight="1">
      <c r="B15" s="131" t="s">
        <v>16</v>
      </c>
      <c r="C15" s="96">
        <v>39083</v>
      </c>
      <c r="D15" s="96">
        <v>39114</v>
      </c>
      <c r="E15" s="97">
        <v>9.96</v>
      </c>
      <c r="F15" s="97">
        <v>9.22</v>
      </c>
      <c r="G15" s="97">
        <v>6.13</v>
      </c>
      <c r="H15" s="97">
        <v>9.98</v>
      </c>
      <c r="I15" s="150">
        <v>8.73</v>
      </c>
    </row>
    <row r="16" spans="2:9" ht="19.5" customHeight="1" thickBot="1">
      <c r="B16" s="132" t="s">
        <v>143</v>
      </c>
      <c r="C16" s="100"/>
      <c r="D16" s="100"/>
      <c r="E16" s="101">
        <v>0.02610441767068271</v>
      </c>
      <c r="F16" s="101">
        <v>0.032537960954446735</v>
      </c>
      <c r="G16" s="101">
        <v>0.030995106035889133</v>
      </c>
      <c r="H16" s="101">
        <v>0.062124248496993904</v>
      </c>
      <c r="I16" s="102">
        <v>0.027491408934707928</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3" t="s">
        <v>24</v>
      </c>
      <c r="C19" s="474"/>
      <c r="D19" s="474"/>
      <c r="E19" s="474"/>
      <c r="F19" s="474"/>
      <c r="G19" s="474"/>
      <c r="H19" s="474"/>
      <c r="I19" s="475"/>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39142</v>
      </c>
      <c r="D22" s="96">
        <v>39479</v>
      </c>
      <c r="E22" s="97">
        <v>10.68</v>
      </c>
      <c r="F22" s="97">
        <v>9.71</v>
      </c>
      <c r="G22" s="97">
        <v>6.39</v>
      </c>
      <c r="H22" s="97">
        <v>10.52</v>
      </c>
      <c r="I22" s="150">
        <v>9.18</v>
      </c>
    </row>
    <row r="23" spans="2:9" ht="19.5" customHeight="1">
      <c r="B23" s="131" t="s">
        <v>16</v>
      </c>
      <c r="C23" s="96">
        <v>38777</v>
      </c>
      <c r="D23" s="96">
        <v>39114</v>
      </c>
      <c r="E23" s="97">
        <v>10.44</v>
      </c>
      <c r="F23" s="97">
        <v>9.49</v>
      </c>
      <c r="G23" s="97">
        <v>6.2</v>
      </c>
      <c r="H23" s="97">
        <v>9.72</v>
      </c>
      <c r="I23" s="150">
        <v>8.95</v>
      </c>
    </row>
    <row r="24" spans="2:9" ht="19.5" customHeight="1" thickBot="1">
      <c r="B24" s="132" t="s">
        <v>143</v>
      </c>
      <c r="C24" s="100"/>
      <c r="D24" s="100"/>
      <c r="E24" s="101">
        <v>0.022988505747126457</v>
      </c>
      <c r="F24" s="101">
        <v>0.023182297154899962</v>
      </c>
      <c r="G24" s="101">
        <v>0.0306451612903225</v>
      </c>
      <c r="H24" s="101">
        <v>0.08230452674897108</v>
      </c>
      <c r="I24" s="102">
        <v>0.025698324022346418</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r:id="rId1" display="Back to Table of Contents"/>
    <hyperlink ref="K1:K2" location="'Page 1'!A1" display="'Page 1'!A1"/>
  </hyperlinks>
  <printOptions/>
  <pageMargins left="0.97" right="0.62" top="0.86" bottom="0.93" header="0.5" footer="0.5"/>
  <pageSetup fitToHeight="1" fitToWidth="1" horizontalDpi="600" verticalDpi="600" orientation="portrait" scale="50" r:id="rId3"/>
  <headerFooter alignWithMargins="0">
    <oddFooter>&amp;L&amp;8Monthly Flash Estimates of
Electric Power Data&amp;CPage 9&amp;R&amp;D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Isabel Chavez</cp:lastModifiedBy>
  <cp:lastPrinted>2008-06-17T14:53:43Z</cp:lastPrinted>
  <dcterms:created xsi:type="dcterms:W3CDTF">2004-09-12T00:15:12Z</dcterms:created>
  <dcterms:modified xsi:type="dcterms:W3CDTF">2008-06-17T14:53:49Z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