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300" windowWidth="12120" windowHeight="9090" tabRatio="616" activeTab="0"/>
  </bookViews>
  <sheets>
    <sheet name="Data" sheetId="1" r:id="rId1"/>
    <sheet name="Notes" sheetId="2" r:id="rId2"/>
  </sheets>
  <definedNames>
    <definedName name="INTERNET">#REF!</definedName>
    <definedName name="_xlnm.Print_Area" localSheetId="0">'Data'!$A$1:$J$32</definedName>
    <definedName name="SOURCE">#REF!</definedName>
    <definedName name="TERMS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<sst xmlns="http://schemas.openxmlformats.org/spreadsheetml/2006/main" count="66" uniqueCount="60">
  <si>
    <t>[As of December 31, except jail counts as June 30]</t>
  </si>
  <si>
    <t xml:space="preserve"> </t>
  </si>
  <si>
    <t>Year</t>
  </si>
  <si>
    <t xml:space="preserve">Probation </t>
  </si>
  <si>
    <t xml:space="preserve">Jail </t>
  </si>
  <si>
    <t xml:space="preserve">Prison </t>
  </si>
  <si>
    <t xml:space="preserve">Parole </t>
  </si>
  <si>
    <t>1980</t>
  </si>
  <si>
    <t>(NA)</t>
  </si>
  <si>
    <t>1985</t>
  </si>
  <si>
    <t>1990</t>
  </si>
  <si>
    <t>1992</t>
  </si>
  <si>
    <t>1993</t>
  </si>
  <si>
    <t>1994</t>
  </si>
  <si>
    <t>1995</t>
  </si>
  <si>
    <t>1996</t>
  </si>
  <si>
    <t>1997</t>
  </si>
  <si>
    <t>1998</t>
  </si>
  <si>
    <t>1999</t>
  </si>
  <si>
    <t>\2 Estimated.</t>
  </si>
  <si>
    <t>FOOTNOTES</t>
  </si>
  <si>
    <t>Total \1</t>
  </si>
  <si>
    <t>SYMBOL</t>
  </si>
  <si>
    <t>NA Not available.</t>
  </si>
  <si>
    <t>Add Check</t>
  </si>
  <si>
    <t>Supervision</t>
  </si>
  <si>
    <t>rate per</t>
  </si>
  <si>
    <t>adults</t>
  </si>
  <si>
    <t>Incarceration</t>
  </si>
  <si>
    <t>2005 \3</t>
  </si>
  <si>
    <t>2000 \3</t>
  </si>
  <si>
    <t>2001 \3</t>
  </si>
  <si>
    <t>2002 \3</t>
  </si>
  <si>
    <t>2004 \3</t>
  </si>
  <si>
    <t>\1 Totals may not add due to individuals having multiple correctional statuses.</t>
  </si>
  <si>
    <t xml:space="preserve">\3 The jail population includes juveniles held as adults. </t>
  </si>
  <si>
    <t>Male \2</t>
  </si>
  <si>
    <t>Female \2</t>
  </si>
  <si>
    <t xml:space="preserve"> Community supervision</t>
  </si>
  <si>
    <t>INTERNET LINKS</t>
  </si>
  <si>
    <t>Back to data.</t>
  </si>
  <si>
    <t>See notes.</t>
  </si>
  <si>
    <t>HEADNOTE</t>
  </si>
  <si>
    <t>\5 Illinois did not provide prison or parole data for 2006, therefore, all prison and parole data for Illinois were estimated.</t>
  </si>
  <si>
    <t>2006 \5</t>
  </si>
  <si>
    <t>\4 Due to changes in reporting, total probation and parole counts include estiamted counts for Massachusetts, Pennsylvania, and Washington.</t>
  </si>
  <si>
    <t xml:space="preserve">\6 Illinois and Nevada did not provide prison data for 2007; therefore, all prison data for these states were estimated. </t>
  </si>
  <si>
    <t>\7 Oklahoma did not provide probation or parole data for 2007, therefore, all probation and parole data  were estimated.</t>
  </si>
  <si>
    <t>Source: U.S. Department of Justice, Office of Justice Programs, Bureau of Justice Statistics (BJS),</t>
  </si>
  <si>
    <r>
      <t>Prisoners Inmates at Midyear 2008</t>
    </r>
    <r>
      <rPr>
        <sz val="12"/>
        <color indexed="8"/>
        <rFont val="Courier New"/>
        <family val="3"/>
      </rPr>
      <t xml:space="preserve">--Statistical Tables;  </t>
    </r>
    <r>
      <rPr>
        <i/>
        <sz val="12"/>
        <color indexed="8"/>
        <rFont val="Courier New"/>
        <family val="3"/>
      </rPr>
      <t>Jail inmates at Midyear 2008</t>
    </r>
    <r>
      <rPr>
        <sz val="12"/>
        <color indexed="8"/>
        <rFont val="Courier New"/>
        <family val="3"/>
      </rPr>
      <t xml:space="preserve">--Statistical Tables;   </t>
    </r>
  </si>
  <si>
    <t>2003 \3, \4</t>
  </si>
  <si>
    <t>2007, advance \6, \7</t>
  </si>
  <si>
    <r>
      <t>Table 336.</t>
    </r>
    <r>
      <rPr>
        <b/>
        <sz val="12"/>
        <color indexed="8"/>
        <rFont val="Courier New"/>
        <family val="3"/>
      </rPr>
      <t xml:space="preserve"> Adults on Probation or Parole, Incarcerated in Jail or Prison</t>
    </r>
  </si>
  <si>
    <r>
      <t>Table 336.</t>
    </r>
    <r>
      <rPr>
        <b/>
        <sz val="12"/>
        <color indexed="8"/>
        <rFont val="Courier New"/>
        <family val="3"/>
      </rPr>
      <t xml:space="preserve"> Adults on Probation or Parole, Incarcerated in Jail or Prison </t>
    </r>
  </si>
  <si>
    <t>Probation and Parole in the United States, 2007;  and Prisoners in 2007.</t>
  </si>
  <si>
    <t xml:space="preserve">Prisoners Inmates at Midyear 2008--Statistical Tables;  Jail inmates at Midyear 2008--Statistical Tables;   </t>
  </si>
  <si>
    <t>http://bjs.ojp.usdoj.gov/index.cfm?ty=pbdetail&amp;iid=903</t>
  </si>
  <si>
    <t>http://bjs.ojp.usdoj.gov/index.cfm?ty=pbdetail&amp;iid=1099</t>
  </si>
  <si>
    <t>http://bjs.ojp.usdoj.gov/index.cfm?ty=ty&amp;tid=1</t>
  </si>
  <si>
    <r>
      <t>Probation and Parole in the United States, 2007</t>
    </r>
    <r>
      <rPr>
        <sz val="12"/>
        <color indexed="8"/>
        <rFont val="Courier New"/>
        <family val="3"/>
      </rPr>
      <t xml:space="preserve">; and </t>
    </r>
    <r>
      <rPr>
        <i/>
        <sz val="12"/>
        <color indexed="8"/>
        <rFont val="Courier New"/>
        <family val="3"/>
      </rPr>
      <t>Prisoners in 2007.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</si>
</sst>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2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7.2"/>
      <color indexed="36"/>
      <name val="Courier New"/>
      <family val="0"/>
    </font>
    <font>
      <u val="single"/>
      <sz val="12"/>
      <color indexed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fill"/>
    </xf>
    <xf numFmtId="0" fontId="5" fillId="0" borderId="0" xfId="0" applyFont="1" applyBorder="1" applyAlignment="1">
      <alignment horizontal="fill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fill"/>
    </xf>
    <xf numFmtId="0" fontId="5" fillId="0" borderId="0" xfId="0" applyFont="1" applyAlignment="1" quotePrefix="1">
      <alignment/>
    </xf>
    <xf numFmtId="3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/>
    </xf>
    <xf numFmtId="0" fontId="4" fillId="0" borderId="0" xfId="49" applyAlignment="1" applyProtection="1">
      <alignment/>
      <protection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49" applyFont="1" applyAlignment="1" applyProtection="1">
      <alignment/>
      <protection/>
    </xf>
    <xf numFmtId="3" fontId="5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9" xfId="0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73" fontId="5" fillId="0" borderId="19" xfId="0" applyNumberFormat="1" applyFont="1" applyBorder="1" applyAlignment="1">
      <alignment horizontal="right"/>
    </xf>
    <xf numFmtId="173" fontId="5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3" fontId="5" fillId="0" borderId="19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6" fillId="0" borderId="0" xfId="0" applyFont="1" applyAlignment="1">
      <alignment/>
    </xf>
    <xf numFmtId="0" fontId="4" fillId="0" borderId="0" xfId="49" applyAlignment="1">
      <alignment/>
    </xf>
    <xf numFmtId="0" fontId="8" fillId="0" borderId="0" xfId="49" applyFont="1" applyAlignment="1">
      <alignment/>
    </xf>
    <xf numFmtId="0" fontId="0" fillId="0" borderId="0" xfId="0" applyFont="1" applyAlignment="1">
      <alignment/>
    </xf>
    <xf numFmtId="0" fontId="8" fillId="0" borderId="0" xfId="49" applyFont="1" applyAlignment="1">
      <alignment/>
    </xf>
    <xf numFmtId="0" fontId="5" fillId="0" borderId="0" xfId="49" applyFont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js.ojp.usdoj.gov/index.cfm?ty=ty&amp;tid=1" TargetMode="External" /><Relationship Id="rId2" Type="http://schemas.openxmlformats.org/officeDocument/2006/relationships/hyperlink" Target="http://bjs.ojp.usdoj.gov/index.cfm?ty=pbdetail&amp;iid=903" TargetMode="External" /><Relationship Id="rId3" Type="http://schemas.openxmlformats.org/officeDocument/2006/relationships/hyperlink" Target="http://bjs.ojp.usdoj.gov/index.cfm?ty=pbdetail&amp;iid=1099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="75" zoomScaleNormal="75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69921875" defaultRowHeight="15.75"/>
  <cols>
    <col min="1" max="1" width="26.796875" style="1" customWidth="1"/>
    <col min="2" max="2" width="18.796875" style="1" hidden="1" customWidth="1"/>
    <col min="3" max="3" width="15.69921875" style="1" customWidth="1"/>
    <col min="4" max="4" width="14.19921875" style="1" customWidth="1"/>
    <col min="5" max="5" width="13.19921875" style="1" customWidth="1"/>
    <col min="6" max="6" width="11.69921875" style="1" customWidth="1"/>
    <col min="7" max="7" width="10.296875" style="1" customWidth="1"/>
    <col min="8" max="8" width="12.8984375" style="1" customWidth="1"/>
    <col min="9" max="9" width="12.796875" style="1" customWidth="1"/>
    <col min="10" max="11" width="11.69921875" style="1" customWidth="1"/>
    <col min="12" max="16384" width="11.69921875" style="1" customWidth="1"/>
  </cols>
  <sheetData>
    <row r="1" spans="1:2" s="3" customFormat="1" ht="16.5">
      <c r="A1" s="1" t="s">
        <v>53</v>
      </c>
      <c r="B1" s="1"/>
    </row>
    <row r="2" ht="16.5">
      <c r="A2" s="3"/>
    </row>
    <row r="3" ht="15.75">
      <c r="A3" s="48" t="s">
        <v>41</v>
      </c>
    </row>
    <row r="4" spans="2:10" ht="15.75" customHeight="1">
      <c r="B4" s="4"/>
      <c r="C4" s="5"/>
      <c r="D4" s="5"/>
      <c r="E4" s="7"/>
      <c r="F4" s="7"/>
      <c r="G4" s="7"/>
      <c r="H4" s="7"/>
      <c r="I4" s="7"/>
      <c r="J4" s="7"/>
    </row>
    <row r="5" spans="1:10" ht="15.75">
      <c r="A5" s="37" t="s">
        <v>2</v>
      </c>
      <c r="B5" s="23" t="s">
        <v>24</v>
      </c>
      <c r="C5" s="25"/>
      <c r="D5" s="46"/>
      <c r="E5" s="46" t="s">
        <v>38</v>
      </c>
      <c r="F5" s="8"/>
      <c r="G5" s="40" t="s">
        <v>28</v>
      </c>
      <c r="H5" s="41"/>
      <c r="I5" s="18"/>
      <c r="J5" s="18"/>
    </row>
    <row r="6" spans="1:10" ht="15.75">
      <c r="A6" s="5"/>
      <c r="B6" s="4"/>
      <c r="C6" s="26"/>
      <c r="D6" s="58" t="s">
        <v>25</v>
      </c>
      <c r="E6" s="42"/>
      <c r="F6" s="43"/>
      <c r="G6" s="44"/>
      <c r="H6" s="45"/>
      <c r="I6" s="9"/>
      <c r="J6" s="9"/>
    </row>
    <row r="7" spans="1:8" ht="15.75">
      <c r="A7" s="5"/>
      <c r="B7" s="4"/>
      <c r="C7" s="26"/>
      <c r="D7" s="58" t="s">
        <v>26</v>
      </c>
      <c r="E7" s="32"/>
      <c r="G7" s="32"/>
      <c r="H7" s="33"/>
    </row>
    <row r="8" spans="1:8" ht="15.75">
      <c r="A8" s="9"/>
      <c r="B8" s="4"/>
      <c r="C8" s="32"/>
      <c r="D8" s="59">
        <v>100000</v>
      </c>
      <c r="E8" s="32"/>
      <c r="G8" s="32"/>
      <c r="H8" s="33"/>
    </row>
    <row r="9" spans="1:10" ht="15.75">
      <c r="A9" s="6"/>
      <c r="B9" s="4"/>
      <c r="C9" s="31" t="s">
        <v>21</v>
      </c>
      <c r="D9" s="60" t="s">
        <v>27</v>
      </c>
      <c r="E9" s="31" t="s">
        <v>3</v>
      </c>
      <c r="F9" s="30" t="s">
        <v>6</v>
      </c>
      <c r="G9" s="31" t="s">
        <v>4</v>
      </c>
      <c r="H9" s="38" t="s">
        <v>5</v>
      </c>
      <c r="I9" s="30" t="s">
        <v>36</v>
      </c>
      <c r="J9" s="30" t="s">
        <v>37</v>
      </c>
    </row>
    <row r="10" spans="1:10" ht="15.75">
      <c r="A10" s="1" t="s">
        <v>7</v>
      </c>
      <c r="B10" s="2"/>
      <c r="C10" s="27">
        <v>1840400</v>
      </c>
      <c r="D10" s="61">
        <v>1.117</v>
      </c>
      <c r="E10" s="27">
        <v>1118097</v>
      </c>
      <c r="F10" s="10">
        <v>220438</v>
      </c>
      <c r="G10" s="27">
        <v>182288</v>
      </c>
      <c r="H10" s="34">
        <v>319598</v>
      </c>
      <c r="I10" s="12" t="s">
        <v>8</v>
      </c>
      <c r="J10" s="11" t="s">
        <v>8</v>
      </c>
    </row>
    <row r="11" spans="1:10" ht="15.75">
      <c r="A11" s="1" t="s">
        <v>9</v>
      </c>
      <c r="B11" s="20">
        <f aca="true" t="shared" si="0" ref="B11:B28">C11-SUM(E11:H11)</f>
        <v>6</v>
      </c>
      <c r="C11" s="27">
        <v>3011500</v>
      </c>
      <c r="D11" s="62">
        <v>1.7</v>
      </c>
      <c r="E11" s="27">
        <v>1968712</v>
      </c>
      <c r="F11" s="10">
        <v>300203</v>
      </c>
      <c r="G11" s="27">
        <v>254986</v>
      </c>
      <c r="H11" s="34">
        <v>487593</v>
      </c>
      <c r="I11" s="10">
        <v>2606000</v>
      </c>
      <c r="J11" s="13">
        <v>405500</v>
      </c>
    </row>
    <row r="12" spans="1:10" ht="15.75">
      <c r="A12" s="1" t="s">
        <v>10</v>
      </c>
      <c r="B12" s="20">
        <f t="shared" si="0"/>
        <v>0</v>
      </c>
      <c r="C12" s="27">
        <v>4350343</v>
      </c>
      <c r="D12" s="62">
        <v>2.3</v>
      </c>
      <c r="E12" s="27">
        <v>2670234</v>
      </c>
      <c r="F12" s="10">
        <v>531407</v>
      </c>
      <c r="G12" s="27">
        <v>405320</v>
      </c>
      <c r="H12" s="34">
        <v>743382</v>
      </c>
      <c r="I12" s="10">
        <v>3746300</v>
      </c>
      <c r="J12" s="13">
        <v>601700</v>
      </c>
    </row>
    <row r="13" spans="1:10" ht="15.75">
      <c r="A13" s="1" t="s">
        <v>11</v>
      </c>
      <c r="B13" s="20">
        <f t="shared" si="0"/>
        <v>41</v>
      </c>
      <c r="C13" s="27">
        <v>4762600</v>
      </c>
      <c r="D13" s="62">
        <v>2.5</v>
      </c>
      <c r="E13" s="27">
        <v>2811611</v>
      </c>
      <c r="F13" s="10">
        <v>658601</v>
      </c>
      <c r="G13" s="27">
        <v>441781</v>
      </c>
      <c r="H13" s="34">
        <v>850566</v>
      </c>
      <c r="I13" s="10">
        <v>4050300</v>
      </c>
      <c r="J13" s="13">
        <v>712300</v>
      </c>
    </row>
    <row r="14" spans="1:10" ht="15.75">
      <c r="A14" s="1" t="s">
        <v>12</v>
      </c>
      <c r="B14" s="20">
        <f t="shared" si="0"/>
        <v>-42</v>
      </c>
      <c r="C14" s="27">
        <v>4944000</v>
      </c>
      <c r="D14" s="62">
        <v>2.6</v>
      </c>
      <c r="E14" s="27">
        <v>2903061</v>
      </c>
      <c r="F14" s="10">
        <v>676100</v>
      </c>
      <c r="G14" s="27">
        <v>455500</v>
      </c>
      <c r="H14" s="34">
        <v>909381</v>
      </c>
      <c r="I14" s="10">
        <v>4215800</v>
      </c>
      <c r="J14" s="13">
        <v>728200</v>
      </c>
    </row>
    <row r="15" spans="1:10" ht="15.75">
      <c r="A15" s="1" t="s">
        <v>13</v>
      </c>
      <c r="B15" s="20">
        <f t="shared" si="0"/>
        <v>-40</v>
      </c>
      <c r="C15" s="27">
        <v>5141300</v>
      </c>
      <c r="D15" s="62">
        <v>2.7</v>
      </c>
      <c r="E15" s="27">
        <v>2981022</v>
      </c>
      <c r="F15" s="10">
        <v>690371</v>
      </c>
      <c r="G15" s="27">
        <v>479800</v>
      </c>
      <c r="H15" s="34">
        <v>990147</v>
      </c>
      <c r="I15" s="10">
        <v>4377400</v>
      </c>
      <c r="J15" s="13">
        <v>763900</v>
      </c>
    </row>
    <row r="16" spans="1:10" ht="15.75">
      <c r="A16" s="1" t="s">
        <v>14</v>
      </c>
      <c r="B16" s="20">
        <f t="shared" si="0"/>
        <v>32</v>
      </c>
      <c r="C16" s="27">
        <v>5342900</v>
      </c>
      <c r="D16" s="62">
        <v>2.8</v>
      </c>
      <c r="E16" s="27">
        <v>3077861</v>
      </c>
      <c r="F16" s="10">
        <v>679421</v>
      </c>
      <c r="G16" s="27">
        <v>507044</v>
      </c>
      <c r="H16" s="34">
        <v>1078542</v>
      </c>
      <c r="I16" s="10">
        <v>4513000</v>
      </c>
      <c r="J16" s="13">
        <v>822100</v>
      </c>
    </row>
    <row r="17" spans="1:11" ht="15.75">
      <c r="A17" s="1" t="s">
        <v>15</v>
      </c>
      <c r="B17" s="20">
        <f t="shared" si="0"/>
        <v>43</v>
      </c>
      <c r="C17" s="27">
        <v>5482700</v>
      </c>
      <c r="D17" s="62">
        <v>2.8</v>
      </c>
      <c r="E17" s="27">
        <v>3164996</v>
      </c>
      <c r="F17" s="10">
        <v>679733</v>
      </c>
      <c r="G17" s="27">
        <v>510400</v>
      </c>
      <c r="H17" s="34">
        <v>1127528</v>
      </c>
      <c r="I17" s="10">
        <v>4629900</v>
      </c>
      <c r="J17" s="13">
        <v>852800</v>
      </c>
      <c r="K17" s="14"/>
    </row>
    <row r="18" spans="1:11" ht="15.75">
      <c r="A18" s="1" t="s">
        <v>16</v>
      </c>
      <c r="B18" s="20">
        <f t="shared" si="0"/>
        <v>-38</v>
      </c>
      <c r="C18" s="27">
        <v>5725800</v>
      </c>
      <c r="D18" s="62">
        <v>2.9</v>
      </c>
      <c r="E18" s="27">
        <v>3296513</v>
      </c>
      <c r="F18" s="10">
        <v>694787</v>
      </c>
      <c r="G18" s="27">
        <v>557974</v>
      </c>
      <c r="H18" s="34">
        <v>1176564</v>
      </c>
      <c r="I18" s="10">
        <v>4825300</v>
      </c>
      <c r="J18" s="13">
        <v>900500</v>
      </c>
      <c r="K18" s="14" t="s">
        <v>1</v>
      </c>
    </row>
    <row r="19" spans="1:11" ht="15.75">
      <c r="A19" s="1" t="s">
        <v>17</v>
      </c>
      <c r="B19" s="20">
        <f t="shared" si="0"/>
        <v>-49567</v>
      </c>
      <c r="C19" s="27">
        <v>6126100</v>
      </c>
      <c r="D19" s="62">
        <v>3.1</v>
      </c>
      <c r="E19" s="27">
        <v>3670441</v>
      </c>
      <c r="F19" s="10">
        <v>696385</v>
      </c>
      <c r="G19" s="27">
        <v>584372</v>
      </c>
      <c r="H19" s="34">
        <v>1224469</v>
      </c>
      <c r="I19" s="12" t="s">
        <v>8</v>
      </c>
      <c r="J19" s="11" t="s">
        <v>8</v>
      </c>
      <c r="K19" s="14"/>
    </row>
    <row r="20" spans="1:11" ht="15.75">
      <c r="A20" s="1" t="s">
        <v>18</v>
      </c>
      <c r="B20" s="20">
        <f t="shared" si="0"/>
        <v>-46636</v>
      </c>
      <c r="C20" s="27">
        <v>6331400</v>
      </c>
      <c r="D20" s="63">
        <v>3.1</v>
      </c>
      <c r="E20" s="27">
        <v>3779922</v>
      </c>
      <c r="F20" s="10">
        <v>714457</v>
      </c>
      <c r="G20" s="27">
        <v>596485</v>
      </c>
      <c r="H20" s="34">
        <v>1287172</v>
      </c>
      <c r="I20" s="12" t="s">
        <v>8</v>
      </c>
      <c r="J20" s="11" t="s">
        <v>8</v>
      </c>
      <c r="K20" s="14"/>
    </row>
    <row r="21" spans="1:11" ht="15.75">
      <c r="A21" s="1" t="s">
        <v>30</v>
      </c>
      <c r="B21" s="20">
        <f t="shared" si="0"/>
        <v>-42489</v>
      </c>
      <c r="C21" s="27">
        <v>6445100</v>
      </c>
      <c r="D21" s="63">
        <v>3.1</v>
      </c>
      <c r="E21" s="27">
        <v>3826209</v>
      </c>
      <c r="F21" s="10">
        <v>723898</v>
      </c>
      <c r="G21" s="27">
        <v>621149</v>
      </c>
      <c r="H21" s="34">
        <v>1316333</v>
      </c>
      <c r="I21" s="47">
        <v>5376300</v>
      </c>
      <c r="J21" s="47">
        <v>1068800</v>
      </c>
      <c r="K21" s="14"/>
    </row>
    <row r="22" spans="1:11" ht="15.75">
      <c r="A22" s="1" t="s">
        <v>31</v>
      </c>
      <c r="B22" s="20">
        <f t="shared" si="0"/>
        <v>-43611</v>
      </c>
      <c r="C22" s="28">
        <v>6581700</v>
      </c>
      <c r="D22" s="64">
        <v>3.1</v>
      </c>
      <c r="E22" s="28">
        <v>3931731</v>
      </c>
      <c r="F22" s="15">
        <v>732333</v>
      </c>
      <c r="G22" s="28">
        <v>631240</v>
      </c>
      <c r="H22" s="35">
        <v>1330007</v>
      </c>
      <c r="I22" s="47">
        <v>5468900</v>
      </c>
      <c r="J22" s="47">
        <v>1112800</v>
      </c>
      <c r="K22" s="14"/>
    </row>
    <row r="23" spans="1:11" ht="15.75">
      <c r="A23" s="16" t="s">
        <v>32</v>
      </c>
      <c r="B23" s="20">
        <f t="shared" si="0"/>
        <v>-49223</v>
      </c>
      <c r="C23" s="28">
        <v>6758800</v>
      </c>
      <c r="D23" s="64">
        <v>3.1</v>
      </c>
      <c r="E23" s="28">
        <v>4024067</v>
      </c>
      <c r="F23" s="15">
        <v>750934</v>
      </c>
      <c r="G23" s="28">
        <v>665475</v>
      </c>
      <c r="H23" s="35">
        <v>1367547</v>
      </c>
      <c r="I23" s="47">
        <v>5579500</v>
      </c>
      <c r="J23" s="47">
        <v>1179300</v>
      </c>
      <c r="K23" s="14"/>
    </row>
    <row r="24" spans="1:10" s="2" customFormat="1" ht="15.75">
      <c r="A24" s="17" t="s">
        <v>50</v>
      </c>
      <c r="B24" s="20">
        <f t="shared" si="0"/>
        <v>-47017</v>
      </c>
      <c r="C24" s="28">
        <v>6924500</v>
      </c>
      <c r="D24" s="64">
        <v>3.2</v>
      </c>
      <c r="E24" s="28">
        <v>4120012</v>
      </c>
      <c r="F24" s="15">
        <v>769925</v>
      </c>
      <c r="G24" s="28">
        <v>691301</v>
      </c>
      <c r="H24" s="35">
        <v>1390279</v>
      </c>
      <c r="I24" s="47">
        <v>5724200</v>
      </c>
      <c r="J24" s="47">
        <v>1200300</v>
      </c>
    </row>
    <row r="25" spans="1:10" s="2" customFormat="1" ht="15.75">
      <c r="A25" s="17" t="s">
        <v>33</v>
      </c>
      <c r="B25" s="20">
        <f t="shared" si="0"/>
        <v>-55879</v>
      </c>
      <c r="C25" s="29">
        <v>6995100</v>
      </c>
      <c r="D25" s="64">
        <v>3.2</v>
      </c>
      <c r="E25" s="29">
        <v>4143792</v>
      </c>
      <c r="F25" s="22">
        <v>771852</v>
      </c>
      <c r="G25" s="29">
        <v>713990</v>
      </c>
      <c r="H25" s="36">
        <v>1421345</v>
      </c>
      <c r="I25" s="47">
        <v>5767300</v>
      </c>
      <c r="J25" s="47">
        <v>1227800</v>
      </c>
    </row>
    <row r="26" spans="1:10" s="2" customFormat="1" ht="15.75">
      <c r="A26" s="17" t="s">
        <v>29</v>
      </c>
      <c r="B26" s="20">
        <f t="shared" si="0"/>
        <v>-91346</v>
      </c>
      <c r="C26" s="29">
        <v>7051900</v>
      </c>
      <c r="D26" s="64">
        <v>3.1</v>
      </c>
      <c r="E26" s="29">
        <v>4166757</v>
      </c>
      <c r="F26" s="22">
        <v>780616</v>
      </c>
      <c r="G26" s="29">
        <v>747529</v>
      </c>
      <c r="H26" s="36">
        <v>1448344</v>
      </c>
      <c r="I26" s="55">
        <v>5823200</v>
      </c>
      <c r="J26" s="55">
        <v>1228700</v>
      </c>
    </row>
    <row r="27" spans="1:10" s="2" customFormat="1" ht="15.75">
      <c r="A27" s="2" t="s">
        <v>44</v>
      </c>
      <c r="B27" s="2">
        <f t="shared" si="0"/>
        <v>-91902</v>
      </c>
      <c r="C27" s="49">
        <v>7181500</v>
      </c>
      <c r="D27" s="65">
        <v>3.2</v>
      </c>
      <c r="E27" s="50">
        <v>4215361</v>
      </c>
      <c r="F27" s="51">
        <v>799058</v>
      </c>
      <c r="G27" s="20">
        <v>766010</v>
      </c>
      <c r="H27" s="20">
        <v>1492973</v>
      </c>
      <c r="I27" s="29">
        <v>5885300</v>
      </c>
      <c r="J27" s="22">
        <v>1296000</v>
      </c>
    </row>
    <row r="28" spans="1:10" s="2" customFormat="1" ht="15.75">
      <c r="A28" s="21" t="s">
        <v>51</v>
      </c>
      <c r="B28" s="21">
        <f t="shared" si="0"/>
        <v>-82485</v>
      </c>
      <c r="C28" s="54">
        <v>7328200</v>
      </c>
      <c r="D28" s="66">
        <v>3.2</v>
      </c>
      <c r="E28" s="52">
        <v>4293163</v>
      </c>
      <c r="F28" s="53">
        <v>824365</v>
      </c>
      <c r="G28" s="39">
        <v>780581</v>
      </c>
      <c r="H28" s="39">
        <v>1512576</v>
      </c>
      <c r="I28" s="56">
        <v>6027500</v>
      </c>
      <c r="J28" s="57">
        <v>1300200</v>
      </c>
    </row>
    <row r="29" spans="1:8" ht="15.75">
      <c r="A29" s="2"/>
      <c r="H29" s="13"/>
    </row>
    <row r="30" ht="15.75" customHeight="1">
      <c r="A30" s="1" t="s">
        <v>48</v>
      </c>
    </row>
    <row r="31" ht="15.75">
      <c r="A31" s="1" t="s">
        <v>55</v>
      </c>
    </row>
    <row r="32" ht="15.75">
      <c r="A32" s="1" t="s">
        <v>54</v>
      </c>
    </row>
  </sheetData>
  <sheetProtection/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scale="67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="75" zoomScaleNormal="75" zoomScalePageLayoutView="0" workbookViewId="0" topLeftCell="A1">
      <selection activeCell="A1" sqref="A1"/>
    </sheetView>
  </sheetViews>
  <sheetFormatPr defaultColWidth="8.796875" defaultRowHeight="15.75"/>
  <sheetData>
    <row r="1" ht="16.5">
      <c r="A1" s="1" t="s">
        <v>52</v>
      </c>
    </row>
    <row r="2" ht="16.5">
      <c r="A2" s="3"/>
    </row>
    <row r="3" ht="15.75">
      <c r="A3" s="48" t="s">
        <v>40</v>
      </c>
    </row>
    <row r="4" ht="15.75">
      <c r="A4" s="24"/>
    </row>
    <row r="5" ht="15.75">
      <c r="A5" s="72" t="s">
        <v>42</v>
      </c>
    </row>
    <row r="6" ht="16.5">
      <c r="A6" s="3" t="s">
        <v>0</v>
      </c>
    </row>
    <row r="8" ht="15.75">
      <c r="A8" s="2" t="s">
        <v>22</v>
      </c>
    </row>
    <row r="9" ht="15.75">
      <c r="A9" s="2" t="s">
        <v>23</v>
      </c>
    </row>
    <row r="10" ht="15.75">
      <c r="A10" s="2"/>
    </row>
    <row r="11" ht="15.75">
      <c r="A11" s="1" t="s">
        <v>20</v>
      </c>
    </row>
    <row r="12" ht="15.75">
      <c r="A12" s="1" t="s">
        <v>34</v>
      </c>
    </row>
    <row r="13" ht="15.75">
      <c r="A13" s="1" t="s">
        <v>19</v>
      </c>
    </row>
    <row r="14" ht="15.75">
      <c r="A14" s="1" t="s">
        <v>35</v>
      </c>
    </row>
    <row r="15" ht="15.75">
      <c r="A15" s="1" t="s">
        <v>45</v>
      </c>
    </row>
    <row r="16" ht="15.75">
      <c r="A16" s="19" t="s">
        <v>43</v>
      </c>
    </row>
    <row r="17" ht="15.75">
      <c r="A17" s="1" t="s">
        <v>46</v>
      </c>
    </row>
    <row r="18" ht="15.75">
      <c r="A18" s="1" t="s">
        <v>47</v>
      </c>
    </row>
    <row r="19" ht="15.75">
      <c r="A19" s="1"/>
    </row>
    <row r="20" ht="15.75">
      <c r="A20" s="1" t="s">
        <v>48</v>
      </c>
    </row>
    <row r="21" ht="16.5">
      <c r="A21" s="67" t="s">
        <v>49</v>
      </c>
    </row>
    <row r="22" ht="16.5">
      <c r="A22" s="67" t="s">
        <v>59</v>
      </c>
    </row>
    <row r="23" ht="16.5">
      <c r="A23" s="67"/>
    </row>
    <row r="24" ht="15.75">
      <c r="A24" s="1" t="s">
        <v>39</v>
      </c>
    </row>
    <row r="25" spans="1:4" ht="15.75">
      <c r="A25" s="69" t="s">
        <v>58</v>
      </c>
      <c r="B25" s="69"/>
      <c r="C25" s="69"/>
      <c r="D25" s="70"/>
    </row>
    <row r="26" spans="1:6" ht="15.75">
      <c r="A26" s="71" t="s">
        <v>56</v>
      </c>
      <c r="B26" s="69"/>
      <c r="C26" s="69"/>
      <c r="D26" s="69"/>
      <c r="E26" s="68"/>
      <c r="F26" s="68"/>
    </row>
    <row r="27" spans="1:6" ht="15.75">
      <c r="A27" s="48" t="s">
        <v>57</v>
      </c>
      <c r="B27" s="69"/>
      <c r="C27" s="69"/>
      <c r="D27" s="69"/>
      <c r="E27" s="68"/>
      <c r="F27" s="68"/>
    </row>
    <row r="28" spans="1:4" ht="15.75">
      <c r="A28" s="70"/>
      <c r="B28" s="70"/>
      <c r="C28" s="70"/>
      <c r="D28" s="70"/>
    </row>
    <row r="29" spans="1:4" ht="15.75">
      <c r="A29" s="70"/>
      <c r="B29" s="70"/>
      <c r="C29" s="70"/>
      <c r="D29" s="70"/>
    </row>
  </sheetData>
  <sheetProtection/>
  <hyperlinks>
    <hyperlink ref="A3" location="Data!A1" display="Back to data."/>
    <hyperlink ref="A25:C25" r:id="rId1" display="http://bjs.ojp.usdoj.gov/index.cfm?ty=ty&amp;tid=1"/>
    <hyperlink ref="A26:F26" r:id="rId2" display="http://bjs.ojp.usdoj.gov/index.cfm?ty=pbdetail&amp;iid=903"/>
    <hyperlink ref="A27:F27" r:id="rId3" display="http://bjs.ojp.usdoj.gov/index.cfm?ty=pbdetail&amp;iid=1099"/>
  </hyperlinks>
  <printOptions/>
  <pageMargins left="0.75" right="0.75" top="1" bottom="1" header="0.5" footer="0.5"/>
  <pageSetup horizontalDpi="300" verticalDpi="3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Adults on Probation, in Jail or Prison, or on Parole</dc:title>
  <dc:subject/>
  <dc:creator>US Census Bureau</dc:creator>
  <cp:keywords/>
  <dc:description/>
  <cp:lastModifiedBy>wilbu305</cp:lastModifiedBy>
  <cp:lastPrinted>2009-02-11T13:28:39Z</cp:lastPrinted>
  <dcterms:created xsi:type="dcterms:W3CDTF">2009-07-08T17:22:17Z</dcterms:created>
  <dcterms:modified xsi:type="dcterms:W3CDTF">2010-02-18T14:57:54Z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