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995" windowWidth="12120" windowHeight="7350" tabRatio="603" activeTab="0"/>
  </bookViews>
  <sheets>
    <sheet name="Data" sheetId="1" r:id="rId1"/>
    <sheet name="Notes" sheetId="2" r:id="rId2"/>
    <sheet name="2004-05" sheetId="3" r:id="rId3"/>
    <sheet name="2003-04" sheetId="4" r:id="rId4"/>
    <sheet name="2002 to 03" sheetId="5" r:id="rId5"/>
    <sheet name="2001 to 2002" sheetId="6" r:id="rId6"/>
    <sheet name="2000 to 2001" sheetId="7" r:id="rId7"/>
    <sheet name="1999 to 2000" sheetId="8" r:id="rId8"/>
    <sheet name="1998 to 99" sheetId="9" r:id="rId9"/>
    <sheet name="1997 to 98" sheetId="10" r:id="rId10"/>
    <sheet name="1996 to 97" sheetId="11" r:id="rId11"/>
    <sheet name="1995 to 96" sheetId="12" r:id="rId12"/>
    <sheet name="1994 to 95" sheetId="13" r:id="rId13"/>
    <sheet name="1993 to 94" sheetId="14" r:id="rId14"/>
  </sheets>
  <definedNames>
    <definedName name="`1996TO97">'1996 to 97'!$A$1:$A$1</definedName>
    <definedName name="1995TO96">'1995 to 96'!$A$1:$A$1</definedName>
    <definedName name="1996TO97">'1996 to 97'!$A$1:$A$1</definedName>
    <definedName name="_xlnm.Print_Area" localSheetId="3">'2003-04'!$A$1:$J$59</definedName>
    <definedName name="_xlnm.Print_Area" localSheetId="2">'2004-05'!$A$1:$J$59</definedName>
    <definedName name="_xlnm.Print_Area" localSheetId="0">'Data'!$B$1:$I$94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<sst xmlns="http://schemas.openxmlformats.org/spreadsheetml/2006/main" count="1224" uniqueCount="144">
  <si>
    <t>based on annual survey. For details, see source. See also Appendix III]</t>
  </si>
  <si>
    <t>-</t>
  </si>
  <si>
    <t>SCHOOL SYSTEMS WITH ENROLLMENT OF--</t>
  </si>
  <si>
    <t>ITEM</t>
  </si>
  <si>
    <t>All</t>
  </si>
  <si>
    <t>50,000</t>
  </si>
  <si>
    <t>25,000</t>
  </si>
  <si>
    <t>15,000</t>
  </si>
  <si>
    <t>7,500</t>
  </si>
  <si>
    <t>5,000</t>
  </si>
  <si>
    <t>3,000</t>
  </si>
  <si>
    <t>school</t>
  </si>
  <si>
    <t>or</t>
  </si>
  <si>
    <t>to</t>
  </si>
  <si>
    <t>Under</t>
  </si>
  <si>
    <t>systems</t>
  </si>
  <si>
    <t>more</t>
  </si>
  <si>
    <t>49,999</t>
  </si>
  <si>
    <t>24,999</t>
  </si>
  <si>
    <t>14,999</t>
  </si>
  <si>
    <t>7,499</t>
  </si>
  <si>
    <t>4,999</t>
  </si>
  <si>
    <t>Fall enrollment (1,000), 2000-2001</t>
  </si>
  <si>
    <t>Fall enrollment (1,000)</t>
  </si>
  <si>
    <t>Fall enrollment (1,000), 1999-2000</t>
  </si>
  <si>
    <t>General revenue</t>
  </si>
  <si>
    <t xml:space="preserve">  From federal sources</t>
  </si>
  <si>
    <t xml:space="preserve">    Through state</t>
  </si>
  <si>
    <t xml:space="preserve">      Child nutrition programs</t>
  </si>
  <si>
    <t xml:space="preserve">    Direct</t>
  </si>
  <si>
    <t xml:space="preserve">  From state sources \1</t>
  </si>
  <si>
    <t xml:space="preserve">    General formula assistance</t>
  </si>
  <si>
    <t xml:space="preserve">    Compensatory programs</t>
  </si>
  <si>
    <t xml:space="preserve">    Special education</t>
  </si>
  <si>
    <t xml:space="preserve">  From local sources</t>
  </si>
  <si>
    <t xml:space="preserve">    Taxes</t>
  </si>
  <si>
    <t xml:space="preserve">    Contributions from parent government</t>
  </si>
  <si>
    <t xml:space="preserve">    From other local governments</t>
  </si>
  <si>
    <t xml:space="preserve">    Current charges</t>
  </si>
  <si>
    <t xml:space="preserve">      School lunch</t>
  </si>
  <si>
    <t xml:space="preserve">    Other</t>
  </si>
  <si>
    <t>General expenditure</t>
  </si>
  <si>
    <t xml:space="preserve">  Current spending</t>
  </si>
  <si>
    <t xml:space="preserve">    By function:</t>
  </si>
  <si>
    <t xml:space="preserve">      Instruction</t>
  </si>
  <si>
    <t xml:space="preserve">      Support services</t>
  </si>
  <si>
    <t xml:space="preserve">      Other current spending</t>
  </si>
  <si>
    <t xml:space="preserve">    By object:</t>
  </si>
  <si>
    <t xml:space="preserve">      Total salaries and wages</t>
  </si>
  <si>
    <t xml:space="preserve">      Total employee benefits  </t>
  </si>
  <si>
    <t xml:space="preserve">      Other</t>
  </si>
  <si>
    <t xml:space="preserve">  Capital outlay</t>
  </si>
  <si>
    <t xml:space="preserve">  Interest on debt</t>
  </si>
  <si>
    <t xml:space="preserve">  Payments to other governments</t>
  </si>
  <si>
    <t>Debt outstanding</t>
  </si>
  <si>
    <t xml:space="preserve">  Long-term</t>
  </si>
  <si>
    <t xml:space="preserve">  Short-term</t>
  </si>
  <si>
    <t>Long-term debt issued</t>
  </si>
  <si>
    <t>Long-term debt retired</t>
  </si>
  <si>
    <t>\1 Includes other sources, not shown separately.</t>
  </si>
  <si>
    <t>Source: U.S. Census Bureau, Public Education Finances, 2002. See Internet site</t>
  </si>
  <si>
    <t xml:space="preserve">NOTE: Some expenditure data for 96-97 revised in August 00, after first issued. </t>
  </si>
  <si>
    <t>Revise data in 01 SA.</t>
  </si>
  <si>
    <t>http://www.census.gov/govs/www/school.html</t>
  </si>
  <si>
    <t>NOTE: 1993-94 data in 97sa was prel.</t>
  </si>
  <si>
    <t>*</t>
  </si>
  <si>
    <t>Source:</t>
  </si>
  <si>
    <t>Contact: Henry Wulf X</t>
  </si>
  <si>
    <t>Date Available</t>
  </si>
  <si>
    <t>Note:</t>
  </si>
  <si>
    <t xml:space="preserve">**If you have any questions, please call Rosemary Clark </t>
  </si>
  <si>
    <t>at (301)457-1171.</t>
  </si>
  <si>
    <t>****************************************************************************************</t>
  </si>
  <si>
    <t>Finances of Public Elementary and Secondary School Systems</t>
  </si>
  <si>
    <t xml:space="preserve"> by Enrollment-Size Group: 1993-94</t>
  </si>
  <si>
    <t>[In millions of dollars (261,898 represents $261,898,000,000), except as indicated.</t>
  </si>
  <si>
    <t>Based on annual survey; for methodological details, see source. See also Appendix III]</t>
  </si>
  <si>
    <t xml:space="preserve">      Compensatory programs</t>
  </si>
  <si>
    <t xml:space="preserve">      Handicapped programs</t>
  </si>
  <si>
    <t xml:space="preserve">    Handicapped programs</t>
  </si>
  <si>
    <t>Source: U.S. Census Bureau, Internet site</t>
  </si>
  <si>
    <t xml:space="preserve">&lt;http://www.census.gov/govs/www/school.html&gt; </t>
  </si>
  <si>
    <t xml:space="preserve"> by Enrollment-Size Group: 1994-95</t>
  </si>
  <si>
    <t>[In millions of dollars (275,186 represents $275,186,000,000), except as indicated.</t>
  </si>
  <si>
    <t xml:space="preserve"> by Enrollment-Size Group: 1995-96</t>
  </si>
  <si>
    <t xml:space="preserve">[In millions of dollars (289,230 represents $289,230,000,000), except as indicated. </t>
  </si>
  <si>
    <t xml:space="preserve"> by Enrollment-Size Group: 1996-97</t>
  </si>
  <si>
    <t>[In millions of dollars (307,471 represents $307,471,000,000), except as indicated.</t>
  </si>
  <si>
    <t>1997 based on the 1997 Census of Governments.</t>
  </si>
  <si>
    <t>For details, see source. See also Appendix III]</t>
  </si>
  <si>
    <t xml:space="preserve"> by Enrollment-Size Group: 1997-98</t>
  </si>
  <si>
    <t>[In millions of dollars (327,202 represents $327,202,000,000), except as indicated.</t>
  </si>
  <si>
    <t xml:space="preserve"> by Enrollment-Size Group: 1998-99</t>
  </si>
  <si>
    <t>[In millions of dollars (349,231 represents $349,231,000,000), except as indicated.</t>
  </si>
  <si>
    <t xml:space="preserve"> by Enrollment-Size Group: 1999-2000</t>
  </si>
  <si>
    <t>[In millions of dollars (373,961 represents $373,961,000,000), except as indicated.</t>
  </si>
  <si>
    <t xml:space="preserve"> by Enrollment-Size Group: 2000-2001</t>
  </si>
  <si>
    <t xml:space="preserve">[In millions of dollars (402,385 represents $402,385,000,000), except as indicated. </t>
  </si>
  <si>
    <t>Source: U.S. Census Bureau, Public Education Finances, 2001. See Internet site</t>
  </si>
  <si>
    <t>&lt;http://www.census.gov/govs/school/01fullreport.pdf&gt; (published March 2003)</t>
  </si>
  <si>
    <t xml:space="preserve">[In millions of dollars (419,798 represents $419,798,000,000), except as indicated. </t>
  </si>
  <si>
    <t>1997 based on the 1997 Census of Governments. Other data bassed on annual surveys.</t>
  </si>
  <si>
    <t>Fall enrollment (1,000), 2001-2002</t>
  </si>
  <si>
    <t>&lt;http://www.census.gov/govs/www/school.html&gt;</t>
  </si>
  <si>
    <t>&lt;http://www.census.gov/govs/www/school.html&gt;.</t>
  </si>
  <si>
    <t xml:space="preserve"> by Enrollment-Size Group: 2000-01</t>
  </si>
  <si>
    <t>FOOTNOTE</t>
  </si>
  <si>
    <t>INTERNET LINK</t>
  </si>
  <si>
    <t xml:space="preserve"> by Enrollment-Size Group: 2002-03</t>
  </si>
  <si>
    <t>Fall enrollment (1,000), 2002-2003</t>
  </si>
  <si>
    <t>Source: U.S. Census Bureau, Public Education Finances, 2003, March 2005. See Internet site</t>
  </si>
  <si>
    <t xml:space="preserve">[In millions of dollars (440,316 represents $440,316,000,000), except as indicated. Data are </t>
  </si>
  <si>
    <t xml:space="preserve"> by Enrollment-Size Group: 2003-04</t>
  </si>
  <si>
    <t>Source: U.S. Census Bureau, Public Education Finances, 2004, March 2006. See Internet site</t>
  </si>
  <si>
    <t xml:space="preserve">    By function: Instruction</t>
  </si>
  <si>
    <t>Item</t>
  </si>
  <si>
    <t>School systems with enrollment of--</t>
  </si>
  <si>
    <r>
      <t>[</t>
    </r>
    <r>
      <rPr>
        <b/>
        <sz val="12"/>
        <rFont val="Courier New"/>
        <family val="3"/>
      </rPr>
      <t>In millions of dollars (462,686 represents $462,686,000,000).</t>
    </r>
    <r>
      <rPr>
        <sz val="12"/>
        <rFont val="Courier New"/>
        <family val="0"/>
      </rPr>
      <t xml:space="preserve"> Data are </t>
    </r>
  </si>
  <si>
    <t xml:space="preserve"> by Enrollment-Size Group: 2004-05</t>
  </si>
  <si>
    <t>Source: U.S. Census Bureau, Public Education Finances, 2005, April 2007. See Internet site</t>
  </si>
  <si>
    <r>
      <t>[</t>
    </r>
    <r>
      <rPr>
        <b/>
        <sz val="12"/>
        <rFont val="Courier New"/>
        <family val="3"/>
      </rPr>
      <t>In millions of dollars (488,453 represents $488,453,000,000).</t>
    </r>
    <r>
      <rPr>
        <sz val="12"/>
        <rFont val="Courier New"/>
        <family val="0"/>
      </rPr>
      <t xml:space="preserve"> Data are </t>
    </r>
  </si>
  <si>
    <r>
      <t>Table 247.</t>
    </r>
    <r>
      <rPr>
        <b/>
        <sz val="12"/>
        <rFont val="Courier New"/>
        <family val="3"/>
      </rPr>
      <t xml:space="preserve"> Finances of Public Elementary and Secondary School Systems</t>
    </r>
  </si>
  <si>
    <t>All school systems</t>
  </si>
  <si>
    <t>50,000 or more</t>
  </si>
  <si>
    <t>25,000 to 49,999</t>
  </si>
  <si>
    <t>15,000 to 24,999</t>
  </si>
  <si>
    <t>7,500 to 14,999</t>
  </si>
  <si>
    <t>5,000 to 7,499</t>
  </si>
  <si>
    <t>3,000 to 4,999</t>
  </si>
  <si>
    <t>Under 3,000</t>
  </si>
  <si>
    <r>
      <t>[</t>
    </r>
    <r>
      <rPr>
        <b/>
        <sz val="12"/>
        <rFont val="Courier New"/>
        <family val="3"/>
      </rPr>
      <t>In millions of dollars (521,116 represents $521,116,000,000).</t>
    </r>
    <r>
      <rPr>
        <sz val="12"/>
        <rFont val="Courier New"/>
        <family val="0"/>
      </rPr>
      <t xml:space="preserve"> Data are </t>
    </r>
  </si>
  <si>
    <t>\1 Includes other sources not shown separately.</t>
  </si>
  <si>
    <t>For more information:</t>
  </si>
  <si>
    <t>Source: U.S. Census Bureau, Public Education Finances, 2006, April 2008.</t>
  </si>
  <si>
    <t>Back to data</t>
  </si>
  <si>
    <t>HEADNOTE</t>
  </si>
  <si>
    <t>See notes</t>
  </si>
  <si>
    <t xml:space="preserve">  From local sources \1</t>
  </si>
  <si>
    <t>PER PUPIL AMOUNTS</t>
  </si>
  <si>
    <t xml:space="preserve">  Direct</t>
  </si>
  <si>
    <t>http://www.census.gov/govs/school</t>
  </si>
  <si>
    <t xml:space="preserve">NOTE: Some expenditure data for 96-97 revised in August 2000, after first issued. </t>
  </si>
  <si>
    <t>Revised data are in 2001 Statistical Abstract.</t>
  </si>
  <si>
    <r>
      <t>Table 252.</t>
    </r>
    <r>
      <rPr>
        <b/>
        <sz val="12"/>
        <rFont val="Courier New"/>
        <family val="3"/>
      </rPr>
      <t xml:space="preserve"> Public Elementary and Secondary School Finances by Enrollment-Size Group: 2005-2006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</si>
</sst>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/1000"/>
    <numFmt numFmtId="174" formatCode="0.0"/>
    <numFmt numFmtId="175" formatCode="#,##0.000"/>
    <numFmt numFmtId="176" formatCode="#,###;;&quot;(NA)&quot;"/>
    <numFmt numFmtId="177" formatCode="#,###"/>
    <numFmt numFmtId="178" formatCode="#,###.00;;&quot;(NA)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fill"/>
    </xf>
    <xf numFmtId="0" fontId="5" fillId="0" borderId="0" xfId="16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4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Border="1" applyAlignment="1">
      <alignment horizontal="center"/>
    </xf>
    <xf numFmtId="175" fontId="0" fillId="0" borderId="2" xfId="0" applyNumberFormat="1" applyFont="1" applyBorder="1" applyAlignment="1">
      <alignment horizontal="fill"/>
    </xf>
    <xf numFmtId="175" fontId="0" fillId="0" borderId="5" xfId="0" applyNumberFormat="1" applyFont="1" applyBorder="1" applyAlignment="1">
      <alignment horizontal="fill"/>
    </xf>
    <xf numFmtId="0" fontId="7" fillId="0" borderId="0" xfId="16" applyFont="1" applyAlignment="1">
      <alignment/>
    </xf>
    <xf numFmtId="0" fontId="0" fillId="0" borderId="6" xfId="0" applyFont="1" applyBorder="1" applyAlignment="1">
      <alignment/>
    </xf>
    <xf numFmtId="175" fontId="0" fillId="0" borderId="7" xfId="0" applyNumberFormat="1" applyFont="1" applyBorder="1" applyAlignment="1">
      <alignment horizontal="fill"/>
    </xf>
    <xf numFmtId="3" fontId="0" fillId="0" borderId="0" xfId="0" applyNumberFormat="1" applyBorder="1" applyAlignment="1">
      <alignment horizontal="right"/>
    </xf>
    <xf numFmtId="3" fontId="0" fillId="0" borderId="8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77" fontId="0" fillId="0" borderId="6" xfId="0" applyNumberFormat="1" applyFont="1" applyBorder="1" applyAlignment="1">
      <alignment horizontal="right"/>
    </xf>
    <xf numFmtId="178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schoo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school.html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school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GridLines="0" tabSelected="1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41" style="0" customWidth="1"/>
    <col min="2" max="2" width="14.69921875" style="0" customWidth="1"/>
    <col min="3" max="9" width="12.69921875" style="0" customWidth="1"/>
    <col min="10" max="16384" width="9.69921875" style="0" customWidth="1"/>
  </cols>
  <sheetData>
    <row r="1" spans="1:11" ht="16.5">
      <c r="A1" s="28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5" t="s">
        <v>136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1"/>
      <c r="C4" s="1"/>
      <c r="D4" s="1"/>
      <c r="E4" s="1"/>
      <c r="F4" s="2"/>
      <c r="G4" s="1"/>
      <c r="H4" s="1"/>
      <c r="I4" s="1"/>
      <c r="J4" s="1"/>
      <c r="K4" s="1"/>
    </row>
    <row r="5" spans="1:11" ht="15.75">
      <c r="A5" s="51" t="s">
        <v>115</v>
      </c>
      <c r="B5" s="54" t="s">
        <v>122</v>
      </c>
      <c r="C5" s="57" t="s">
        <v>116</v>
      </c>
      <c r="D5" s="51"/>
      <c r="E5" s="51"/>
      <c r="F5" s="51"/>
      <c r="G5" s="51"/>
      <c r="H5" s="51"/>
      <c r="I5" s="51"/>
      <c r="J5" s="1"/>
      <c r="K5" s="1"/>
    </row>
    <row r="6" spans="1:11" ht="15.75">
      <c r="A6" s="52"/>
      <c r="B6" s="55"/>
      <c r="C6" s="58"/>
      <c r="D6" s="52"/>
      <c r="E6" s="52"/>
      <c r="F6" s="52"/>
      <c r="G6" s="52"/>
      <c r="H6" s="52"/>
      <c r="I6" s="52"/>
      <c r="J6" s="1"/>
      <c r="K6" s="1"/>
    </row>
    <row r="7" spans="1:11" ht="15.75">
      <c r="A7" s="52"/>
      <c r="B7" s="55"/>
      <c r="C7" s="59"/>
      <c r="D7" s="53"/>
      <c r="E7" s="53"/>
      <c r="F7" s="53"/>
      <c r="G7" s="53"/>
      <c r="H7" s="53"/>
      <c r="I7" s="53"/>
      <c r="J7" s="1"/>
      <c r="K7" s="1"/>
    </row>
    <row r="8" spans="1:11" ht="15.75">
      <c r="A8" s="52"/>
      <c r="B8" s="55"/>
      <c r="C8" s="60" t="s">
        <v>123</v>
      </c>
      <c r="D8" s="63" t="s">
        <v>124</v>
      </c>
      <c r="E8" s="63" t="s">
        <v>125</v>
      </c>
      <c r="F8" s="63" t="s">
        <v>126</v>
      </c>
      <c r="G8" s="63" t="s">
        <v>127</v>
      </c>
      <c r="H8" s="63" t="s">
        <v>128</v>
      </c>
      <c r="I8" s="63" t="s">
        <v>129</v>
      </c>
      <c r="J8" s="1"/>
      <c r="K8" s="1"/>
    </row>
    <row r="9" spans="1:11" ht="15.75">
      <c r="A9" s="52"/>
      <c r="B9" s="55"/>
      <c r="C9" s="61"/>
      <c r="D9" s="64"/>
      <c r="E9" s="64"/>
      <c r="F9" s="64"/>
      <c r="G9" s="64"/>
      <c r="H9" s="64"/>
      <c r="I9" s="64"/>
      <c r="J9" s="1"/>
      <c r="K9" s="1"/>
    </row>
    <row r="10" spans="1:11" ht="15.75">
      <c r="A10" s="52"/>
      <c r="B10" s="55"/>
      <c r="C10" s="61"/>
      <c r="D10" s="64"/>
      <c r="E10" s="64"/>
      <c r="F10" s="64"/>
      <c r="G10" s="64"/>
      <c r="H10" s="64"/>
      <c r="I10" s="64"/>
      <c r="J10" s="1"/>
      <c r="K10" s="1"/>
    </row>
    <row r="11" spans="1:11" ht="15.75">
      <c r="A11" s="53"/>
      <c r="B11" s="56"/>
      <c r="C11" s="62"/>
      <c r="D11" s="65"/>
      <c r="E11" s="65"/>
      <c r="F11" s="65"/>
      <c r="G11" s="65"/>
      <c r="H11" s="65"/>
      <c r="I11" s="65"/>
      <c r="J11" s="1"/>
      <c r="K11" s="1"/>
    </row>
    <row r="12" spans="1:9" s="28" customFormat="1" ht="15.75">
      <c r="A12" s="25" t="s">
        <v>25</v>
      </c>
      <c r="B12" s="39">
        <v>521116.397</v>
      </c>
      <c r="C12" s="5">
        <v>108838.895</v>
      </c>
      <c r="D12" s="5">
        <v>64508.126</v>
      </c>
      <c r="E12" s="5">
        <v>48669.691</v>
      </c>
      <c r="F12" s="5">
        <v>72956.478</v>
      </c>
      <c r="G12" s="5">
        <v>47420.086</v>
      </c>
      <c r="H12" s="5">
        <v>60764.905</v>
      </c>
      <c r="I12" s="5">
        <v>117958.216</v>
      </c>
    </row>
    <row r="13" spans="1:11" ht="15.75">
      <c r="A13" s="20" t="s">
        <v>26</v>
      </c>
      <c r="B13" s="40">
        <v>47100.781</v>
      </c>
      <c r="C13" s="5">
        <v>11601.104</v>
      </c>
      <c r="D13" s="5">
        <v>6173.546</v>
      </c>
      <c r="E13" s="5">
        <v>4181.306</v>
      </c>
      <c r="F13" s="5">
        <v>5972.89</v>
      </c>
      <c r="G13" s="5">
        <v>3298.6</v>
      </c>
      <c r="H13" s="5">
        <v>4402.549</v>
      </c>
      <c r="I13" s="5">
        <v>11470.489</v>
      </c>
      <c r="J13" s="1"/>
      <c r="K13" s="1"/>
    </row>
    <row r="14" spans="1:11" ht="15.75">
      <c r="A14" s="20" t="s">
        <v>27</v>
      </c>
      <c r="B14" s="40">
        <v>43528.892</v>
      </c>
      <c r="C14" s="5">
        <v>10964.239</v>
      </c>
      <c r="D14" s="5">
        <v>5837.445</v>
      </c>
      <c r="E14" s="5">
        <v>3943.328</v>
      </c>
      <c r="F14" s="5">
        <v>5454.702</v>
      </c>
      <c r="G14" s="5">
        <v>3045.736</v>
      </c>
      <c r="H14" s="5">
        <v>4124</v>
      </c>
      <c r="I14" s="5">
        <v>10158.805</v>
      </c>
      <c r="J14" s="1"/>
      <c r="K14" s="1"/>
    </row>
    <row r="15" spans="1:11" ht="15.75">
      <c r="A15" s="20" t="s">
        <v>28</v>
      </c>
      <c r="B15" s="40">
        <v>8913.237</v>
      </c>
      <c r="C15" s="5">
        <v>2242.011</v>
      </c>
      <c r="D15" s="5">
        <v>1264.589</v>
      </c>
      <c r="E15" s="5">
        <v>933.874</v>
      </c>
      <c r="F15" s="5">
        <v>1210.995</v>
      </c>
      <c r="G15" s="5">
        <v>692.703</v>
      </c>
      <c r="H15" s="5">
        <v>903.997</v>
      </c>
      <c r="I15" s="5">
        <v>1665.068</v>
      </c>
      <c r="J15" s="1"/>
      <c r="K15" s="1"/>
    </row>
    <row r="16" spans="1:11" ht="15.75">
      <c r="A16" s="21" t="s">
        <v>139</v>
      </c>
      <c r="B16" s="40">
        <v>3571.889</v>
      </c>
      <c r="C16" s="5">
        <v>637.162</v>
      </c>
      <c r="D16" s="5">
        <v>336.101</v>
      </c>
      <c r="E16" s="5">
        <v>237.978</v>
      </c>
      <c r="F16" s="5">
        <v>518.188</v>
      </c>
      <c r="G16" s="5">
        <v>252.864</v>
      </c>
      <c r="H16" s="5">
        <v>277.912</v>
      </c>
      <c r="I16" s="5">
        <v>1311.684</v>
      </c>
      <c r="J16" s="1"/>
      <c r="K16" s="1"/>
    </row>
    <row r="17" spans="1:11" ht="15.75">
      <c r="A17" s="20"/>
      <c r="B17" s="36"/>
      <c r="C17" s="6"/>
      <c r="D17" s="6"/>
      <c r="E17" s="6"/>
      <c r="F17" s="6"/>
      <c r="G17" s="1"/>
      <c r="H17" s="1"/>
      <c r="I17" s="1"/>
      <c r="J17" s="1"/>
      <c r="K17" s="1"/>
    </row>
    <row r="18" spans="1:11" ht="15.75">
      <c r="A18" s="20" t="s">
        <v>30</v>
      </c>
      <c r="B18" s="40">
        <v>242785.457</v>
      </c>
      <c r="C18" s="5">
        <v>48543.843</v>
      </c>
      <c r="D18" s="5">
        <v>31212.293</v>
      </c>
      <c r="E18" s="5">
        <v>25024.868</v>
      </c>
      <c r="F18" s="5">
        <v>34956.582</v>
      </c>
      <c r="G18" s="5">
        <v>20925.726</v>
      </c>
      <c r="H18" s="5">
        <v>26589.848</v>
      </c>
      <c r="I18" s="5">
        <v>55532.297</v>
      </c>
      <c r="J18" s="1"/>
      <c r="K18" s="1"/>
    </row>
    <row r="19" spans="1:11" ht="15.75">
      <c r="A19" s="20" t="s">
        <v>31</v>
      </c>
      <c r="B19" s="40">
        <v>163966.447</v>
      </c>
      <c r="C19" s="5">
        <v>29830.925</v>
      </c>
      <c r="D19" s="5">
        <v>21157.917</v>
      </c>
      <c r="E19" s="5">
        <v>17510.186</v>
      </c>
      <c r="F19" s="5">
        <v>24351.628</v>
      </c>
      <c r="G19" s="5">
        <v>14299.037</v>
      </c>
      <c r="H19" s="5">
        <v>18045.94</v>
      </c>
      <c r="I19" s="5">
        <v>38770.814</v>
      </c>
      <c r="J19" s="1"/>
      <c r="K19" s="1"/>
    </row>
    <row r="20" spans="1:11" ht="15.75">
      <c r="A20" s="20" t="s">
        <v>32</v>
      </c>
      <c r="B20" s="40">
        <v>5873.442</v>
      </c>
      <c r="C20" s="5">
        <v>1136.656</v>
      </c>
      <c r="D20" s="5">
        <v>1490.344</v>
      </c>
      <c r="E20" s="5">
        <v>674.822</v>
      </c>
      <c r="F20" s="5">
        <v>817.879</v>
      </c>
      <c r="G20" s="5">
        <v>570.109</v>
      </c>
      <c r="H20" s="5">
        <v>458.541</v>
      </c>
      <c r="I20" s="5">
        <v>725.091</v>
      </c>
      <c r="J20" s="1"/>
      <c r="K20" s="1"/>
    </row>
    <row r="21" spans="1:11" ht="15.75">
      <c r="A21" s="20" t="s">
        <v>33</v>
      </c>
      <c r="B21" s="40">
        <v>15248.466</v>
      </c>
      <c r="C21" s="5">
        <v>3794.418</v>
      </c>
      <c r="D21" s="5">
        <v>1640.199</v>
      </c>
      <c r="E21" s="5">
        <v>1193.07</v>
      </c>
      <c r="F21" s="5">
        <v>1886.396</v>
      </c>
      <c r="G21" s="5">
        <v>1235.427</v>
      </c>
      <c r="H21" s="5">
        <v>1691.496</v>
      </c>
      <c r="I21" s="5">
        <v>3807.46</v>
      </c>
      <c r="J21" s="1"/>
      <c r="K21" s="1"/>
    </row>
    <row r="22" spans="1:11" ht="15.75">
      <c r="A22" s="20"/>
      <c r="B22" s="36"/>
      <c r="C22" s="6"/>
      <c r="D22" s="6"/>
      <c r="E22" s="6"/>
      <c r="F22" s="6"/>
      <c r="G22" s="1"/>
      <c r="H22" s="1"/>
      <c r="I22" s="1"/>
      <c r="J22" s="1"/>
      <c r="K22" s="1"/>
    </row>
    <row r="23" spans="1:11" ht="15.75">
      <c r="A23" s="20" t="s">
        <v>34</v>
      </c>
      <c r="B23" s="40">
        <v>231230.159</v>
      </c>
      <c r="C23" s="5">
        <v>48693.651</v>
      </c>
      <c r="D23" s="5">
        <v>27122.287</v>
      </c>
      <c r="E23" s="5">
        <v>19463.517</v>
      </c>
      <c r="F23" s="5">
        <v>32027.006</v>
      </c>
      <c r="G23" s="5">
        <v>23195.76</v>
      </c>
      <c r="H23" s="5">
        <v>29772.508</v>
      </c>
      <c r="I23" s="5">
        <v>50955.43</v>
      </c>
      <c r="J23" s="1"/>
      <c r="K23" s="1"/>
    </row>
    <row r="24" spans="1:11" ht="15.75">
      <c r="A24" s="20" t="s">
        <v>35</v>
      </c>
      <c r="B24" s="40">
        <v>153671.332</v>
      </c>
      <c r="C24" s="5">
        <v>25108.839</v>
      </c>
      <c r="D24" s="5">
        <v>17844.566</v>
      </c>
      <c r="E24" s="5">
        <v>13455.769</v>
      </c>
      <c r="F24" s="5">
        <v>22804.28</v>
      </c>
      <c r="G24" s="5">
        <v>16799.607</v>
      </c>
      <c r="H24" s="5">
        <v>21404.286</v>
      </c>
      <c r="I24" s="5">
        <v>36253.985</v>
      </c>
      <c r="J24" s="1"/>
      <c r="K24" s="1"/>
    </row>
    <row r="25" spans="1:11" ht="15.75">
      <c r="A25" s="20" t="s">
        <v>36</v>
      </c>
      <c r="B25" s="40">
        <v>39188.88</v>
      </c>
      <c r="C25" s="5">
        <v>16725.943</v>
      </c>
      <c r="D25" s="5">
        <v>3922.745</v>
      </c>
      <c r="E25" s="5">
        <v>2390.797</v>
      </c>
      <c r="F25" s="5">
        <v>4181.206</v>
      </c>
      <c r="G25" s="5">
        <v>3193.047</v>
      </c>
      <c r="H25" s="5">
        <v>4079.45</v>
      </c>
      <c r="I25" s="5">
        <v>4695.692</v>
      </c>
      <c r="J25" s="1"/>
      <c r="K25" s="1"/>
    </row>
    <row r="26" spans="1:11" ht="15.75">
      <c r="A26" s="20" t="s">
        <v>37</v>
      </c>
      <c r="B26" s="40">
        <v>5296.542</v>
      </c>
      <c r="C26" s="5">
        <v>567.001</v>
      </c>
      <c r="D26" s="5">
        <v>771.78</v>
      </c>
      <c r="E26" s="5">
        <v>331.173</v>
      </c>
      <c r="F26" s="5">
        <v>479.358</v>
      </c>
      <c r="G26" s="5">
        <v>432.987</v>
      </c>
      <c r="H26" s="5">
        <v>714.339</v>
      </c>
      <c r="I26" s="5">
        <v>1999.904</v>
      </c>
      <c r="J26" s="1"/>
      <c r="K26" s="1"/>
    </row>
    <row r="27" spans="1:11" ht="15.75">
      <c r="A27" s="20" t="s">
        <v>38</v>
      </c>
      <c r="B27" s="40">
        <v>13736.835</v>
      </c>
      <c r="C27" s="5">
        <v>2170.667</v>
      </c>
      <c r="D27" s="5">
        <v>1600.872</v>
      </c>
      <c r="E27" s="5">
        <v>1291.798</v>
      </c>
      <c r="F27" s="5">
        <v>2036.699</v>
      </c>
      <c r="G27" s="5">
        <v>1272.499</v>
      </c>
      <c r="H27" s="5">
        <v>1647.549</v>
      </c>
      <c r="I27" s="5">
        <v>3716.751</v>
      </c>
      <c r="J27" s="1"/>
      <c r="K27" s="1"/>
    </row>
    <row r="28" spans="1:11" ht="15.75">
      <c r="A28" s="20" t="s">
        <v>39</v>
      </c>
      <c r="B28" s="40">
        <v>6769.271</v>
      </c>
      <c r="C28" s="5">
        <v>977.456</v>
      </c>
      <c r="D28" s="5">
        <v>798.005</v>
      </c>
      <c r="E28" s="5">
        <v>700.168</v>
      </c>
      <c r="F28" s="5">
        <v>1065.865</v>
      </c>
      <c r="G28" s="5">
        <v>710.879</v>
      </c>
      <c r="H28" s="5">
        <v>903.513</v>
      </c>
      <c r="I28" s="5">
        <v>1613.385</v>
      </c>
      <c r="J28" s="1"/>
      <c r="K28" s="1"/>
    </row>
    <row r="29" spans="1:11" ht="15.75">
      <c r="A29" s="20" t="s">
        <v>40</v>
      </c>
      <c r="B29" s="40">
        <v>19336.57</v>
      </c>
      <c r="C29" s="5">
        <v>4121.201</v>
      </c>
      <c r="D29" s="5">
        <v>2982.324</v>
      </c>
      <c r="E29" s="5">
        <v>1993.98</v>
      </c>
      <c r="F29" s="5">
        <v>2525.463</v>
      </c>
      <c r="G29" s="5">
        <v>1497.62</v>
      </c>
      <c r="H29" s="5">
        <v>1926.884</v>
      </c>
      <c r="I29" s="5">
        <v>4289.098</v>
      </c>
      <c r="J29" s="1"/>
      <c r="K29" s="1"/>
    </row>
    <row r="30" spans="1:11" ht="15.75">
      <c r="A30" s="20"/>
      <c r="B30" s="36"/>
      <c r="C30" s="6"/>
      <c r="D30" s="6"/>
      <c r="E30" s="6"/>
      <c r="F30" s="6"/>
      <c r="G30" s="1"/>
      <c r="H30" s="1"/>
      <c r="I30" s="1"/>
      <c r="J30" s="1"/>
      <c r="K30" s="1"/>
    </row>
    <row r="31" spans="1:11" ht="15.75">
      <c r="A31" s="20" t="s">
        <v>41</v>
      </c>
      <c r="B31" s="40">
        <v>526648.505</v>
      </c>
      <c r="C31" s="24">
        <v>111991.893</v>
      </c>
      <c r="D31" s="5">
        <v>65993.187</v>
      </c>
      <c r="E31" s="5">
        <v>50060.338</v>
      </c>
      <c r="F31" s="5">
        <v>73611.743</v>
      </c>
      <c r="G31" s="5">
        <v>47653.983</v>
      </c>
      <c r="H31" s="5">
        <v>59911.642</v>
      </c>
      <c r="I31" s="5">
        <v>117425.719</v>
      </c>
      <c r="J31" s="1"/>
      <c r="K31" s="1"/>
    </row>
    <row r="32" spans="1:11" ht="15.75">
      <c r="A32" s="20" t="s">
        <v>42</v>
      </c>
      <c r="B32" s="40">
        <v>451487.812</v>
      </c>
      <c r="C32" s="24">
        <v>93831.363</v>
      </c>
      <c r="D32" s="5">
        <v>54924.754</v>
      </c>
      <c r="E32" s="5">
        <v>42075.715</v>
      </c>
      <c r="F32" s="5">
        <v>63200.056</v>
      </c>
      <c r="G32" s="5">
        <v>41349.789</v>
      </c>
      <c r="H32" s="5">
        <v>52377.462</v>
      </c>
      <c r="I32" s="5">
        <v>103728.674</v>
      </c>
      <c r="J32" s="1"/>
      <c r="K32" s="1"/>
    </row>
    <row r="33" spans="1:11" ht="15.75">
      <c r="A33" s="21" t="s">
        <v>114</v>
      </c>
      <c r="B33" s="40">
        <v>271842.769</v>
      </c>
      <c r="C33" s="24">
        <v>58081.921</v>
      </c>
      <c r="D33" s="5">
        <v>33007.752</v>
      </c>
      <c r="E33" s="5">
        <v>25368.28</v>
      </c>
      <c r="F33" s="5">
        <v>38253.499</v>
      </c>
      <c r="G33" s="5">
        <v>25156.059</v>
      </c>
      <c r="H33" s="5">
        <v>31654.605</v>
      </c>
      <c r="I33" s="5">
        <v>60320.653</v>
      </c>
      <c r="J33" s="1"/>
      <c r="K33" s="1"/>
    </row>
    <row r="34" spans="1:11" ht="15.75">
      <c r="A34" s="20" t="s">
        <v>45</v>
      </c>
      <c r="B34" s="40">
        <v>156003.27</v>
      </c>
      <c r="C34" s="24">
        <v>30680.026</v>
      </c>
      <c r="D34" s="5">
        <v>18980.595</v>
      </c>
      <c r="E34" s="5">
        <v>14345.606</v>
      </c>
      <c r="F34" s="5">
        <v>21672.246</v>
      </c>
      <c r="G34" s="5">
        <v>14217.612</v>
      </c>
      <c r="H34" s="5">
        <v>18143.219</v>
      </c>
      <c r="I34" s="5">
        <v>37963.966</v>
      </c>
      <c r="J34" s="1"/>
      <c r="K34" s="1"/>
    </row>
    <row r="35" spans="1:11" ht="15.75">
      <c r="A35" s="20" t="s">
        <v>46</v>
      </c>
      <c r="B35" s="40">
        <v>23641.773</v>
      </c>
      <c r="C35" s="24">
        <v>5069.416</v>
      </c>
      <c r="D35" s="5">
        <v>2936.407</v>
      </c>
      <c r="E35" s="5">
        <v>2361.828</v>
      </c>
      <c r="F35" s="5">
        <v>3274.311</v>
      </c>
      <c r="G35" s="5">
        <v>1976.118</v>
      </c>
      <c r="H35" s="5">
        <v>2579.638</v>
      </c>
      <c r="I35" s="5">
        <v>5444.055</v>
      </c>
      <c r="J35" s="1"/>
      <c r="K35" s="1"/>
    </row>
    <row r="36" spans="1:11" ht="15.75">
      <c r="A36" s="20" t="s">
        <v>47</v>
      </c>
      <c r="B36" s="36"/>
      <c r="C36" s="20"/>
      <c r="D36" s="1"/>
      <c r="E36" s="1"/>
      <c r="F36" s="1"/>
      <c r="G36" s="1"/>
      <c r="H36" s="1"/>
      <c r="I36" s="1"/>
      <c r="J36" s="1"/>
      <c r="K36" s="1"/>
    </row>
    <row r="37" spans="1:11" ht="15.75">
      <c r="A37" s="20" t="s">
        <v>48</v>
      </c>
      <c r="B37" s="40">
        <v>272653.877</v>
      </c>
      <c r="C37" s="24">
        <v>56692.829</v>
      </c>
      <c r="D37" s="5">
        <v>34054.629</v>
      </c>
      <c r="E37" s="5">
        <v>26215.65</v>
      </c>
      <c r="F37" s="5">
        <v>38831.855</v>
      </c>
      <c r="G37" s="5">
        <v>25196.863</v>
      </c>
      <c r="H37" s="5">
        <v>31636.703</v>
      </c>
      <c r="I37" s="5">
        <v>60025.348</v>
      </c>
      <c r="J37" s="1"/>
      <c r="K37" s="1"/>
    </row>
    <row r="38" spans="1:9" ht="15.75">
      <c r="A38" s="20" t="s">
        <v>49</v>
      </c>
      <c r="B38" s="40">
        <v>88150.962</v>
      </c>
      <c r="C38" s="24">
        <v>17980.972</v>
      </c>
      <c r="D38" s="5">
        <v>10058.873</v>
      </c>
      <c r="E38" s="5">
        <v>8355.163</v>
      </c>
      <c r="F38" s="5">
        <v>12759.924</v>
      </c>
      <c r="G38" s="5">
        <v>8384.01</v>
      </c>
      <c r="H38" s="5">
        <v>10597.044</v>
      </c>
      <c r="I38" s="5">
        <v>20014.976</v>
      </c>
    </row>
    <row r="39" spans="1:9" ht="15.75">
      <c r="A39" s="20" t="s">
        <v>50</v>
      </c>
      <c r="B39" s="47">
        <f>B32-B37-B38</f>
        <v>90682.973</v>
      </c>
      <c r="C39" s="38">
        <f aca="true" t="shared" si="0" ref="C39:I39">C32-C37-C38</f>
        <v>19157.561999999998</v>
      </c>
      <c r="D39" s="38">
        <f t="shared" si="0"/>
        <v>10811.252</v>
      </c>
      <c r="E39" s="38">
        <f t="shared" si="0"/>
        <v>7504.901999999995</v>
      </c>
      <c r="F39" s="38">
        <f t="shared" si="0"/>
        <v>11608.276999999993</v>
      </c>
      <c r="G39" s="38">
        <f t="shared" si="0"/>
        <v>7768.915999999996</v>
      </c>
      <c r="H39" s="38">
        <f t="shared" si="0"/>
        <v>10143.714999999998</v>
      </c>
      <c r="I39" s="38">
        <f t="shared" si="0"/>
        <v>23688.350000000002</v>
      </c>
    </row>
    <row r="40" spans="1:11" ht="15.75">
      <c r="A40" s="20"/>
      <c r="B40" s="36"/>
      <c r="C40" s="20"/>
      <c r="D40" s="1"/>
      <c r="E40" s="1"/>
      <c r="F40" s="1"/>
      <c r="G40" s="1"/>
      <c r="H40" s="1"/>
      <c r="I40" s="1"/>
      <c r="J40" s="1"/>
      <c r="K40" s="1"/>
    </row>
    <row r="41" spans="1:11" ht="15.75">
      <c r="A41" s="20" t="s">
        <v>51</v>
      </c>
      <c r="B41" s="40">
        <v>58808.961</v>
      </c>
      <c r="C41" s="24">
        <v>14735.64</v>
      </c>
      <c r="D41" s="5">
        <v>8918.962</v>
      </c>
      <c r="E41" s="5">
        <v>6548.063</v>
      </c>
      <c r="F41" s="5">
        <v>7967.179</v>
      </c>
      <c r="G41" s="5">
        <v>4690.343</v>
      </c>
      <c r="H41" s="5">
        <v>5648.096</v>
      </c>
      <c r="I41" s="5">
        <v>10300.678</v>
      </c>
      <c r="K41" s="1"/>
    </row>
    <row r="42" spans="1:11" ht="15.75">
      <c r="A42" s="20" t="s">
        <v>52</v>
      </c>
      <c r="B42" s="40">
        <v>13751.959</v>
      </c>
      <c r="C42" s="24">
        <v>3123.517</v>
      </c>
      <c r="D42" s="5">
        <v>1995.04</v>
      </c>
      <c r="E42" s="5">
        <v>1351.803</v>
      </c>
      <c r="F42" s="5">
        <v>1958.886</v>
      </c>
      <c r="G42" s="5">
        <v>1220.603</v>
      </c>
      <c r="H42" s="5">
        <v>1572.739</v>
      </c>
      <c r="I42" s="5">
        <v>2529.371</v>
      </c>
      <c r="K42" s="1"/>
    </row>
    <row r="43" spans="1:11" ht="15.75">
      <c r="A43" s="20" t="s">
        <v>53</v>
      </c>
      <c r="B43" s="40">
        <v>2599.773</v>
      </c>
      <c r="C43" s="24">
        <v>301.373</v>
      </c>
      <c r="D43" s="5">
        <v>154.431</v>
      </c>
      <c r="E43" s="5">
        <v>84.758</v>
      </c>
      <c r="F43" s="5">
        <v>485.622</v>
      </c>
      <c r="G43" s="5">
        <v>393.248</v>
      </c>
      <c r="H43" s="5">
        <v>313.345</v>
      </c>
      <c r="I43" s="5">
        <v>866.996</v>
      </c>
      <c r="J43" s="1"/>
      <c r="K43" s="1"/>
    </row>
    <row r="44" spans="1:11" ht="15.75">
      <c r="A44" s="20"/>
      <c r="B44" s="36"/>
      <c r="C44" s="20"/>
      <c r="D44" s="1"/>
      <c r="E44" s="1"/>
      <c r="F44" s="1"/>
      <c r="G44" s="1"/>
      <c r="H44" s="1"/>
      <c r="I44" s="1"/>
      <c r="J44" s="1"/>
      <c r="K44" s="1"/>
    </row>
    <row r="45" spans="1:11" ht="15.75">
      <c r="A45" s="20" t="s">
        <v>54</v>
      </c>
      <c r="B45" s="40">
        <v>322724.799</v>
      </c>
      <c r="C45" s="24">
        <v>73689.514</v>
      </c>
      <c r="D45" s="5">
        <v>42808.014</v>
      </c>
      <c r="E45" s="5">
        <v>32278.219</v>
      </c>
      <c r="F45" s="5">
        <v>45928.719</v>
      </c>
      <c r="G45" s="5">
        <v>29413.273</v>
      </c>
      <c r="H45" s="5">
        <v>38048.009</v>
      </c>
      <c r="I45" s="5">
        <v>60559.051</v>
      </c>
      <c r="J45" s="1"/>
      <c r="K45" s="1"/>
    </row>
    <row r="46" spans="1:11" ht="15.75">
      <c r="A46" s="20" t="s">
        <v>55</v>
      </c>
      <c r="B46" s="40">
        <v>312753.032</v>
      </c>
      <c r="C46" s="24">
        <v>69554.543</v>
      </c>
      <c r="D46" s="5">
        <v>42282.132</v>
      </c>
      <c r="E46" s="5">
        <v>31759.077</v>
      </c>
      <c r="F46" s="5">
        <v>44723.104</v>
      </c>
      <c r="G46" s="5">
        <v>28768.883</v>
      </c>
      <c r="H46" s="5">
        <v>37079.793</v>
      </c>
      <c r="I46" s="5">
        <v>58585.5</v>
      </c>
      <c r="J46" s="1"/>
      <c r="K46" s="1"/>
    </row>
    <row r="47" spans="1:11" ht="15.75">
      <c r="A47" s="20" t="s">
        <v>56</v>
      </c>
      <c r="B47" s="40">
        <v>9971.767</v>
      </c>
      <c r="C47" s="24">
        <v>4134.971</v>
      </c>
      <c r="D47" s="5">
        <v>525.882</v>
      </c>
      <c r="E47" s="5">
        <v>519.142</v>
      </c>
      <c r="F47" s="5">
        <v>1205.615</v>
      </c>
      <c r="G47" s="5">
        <v>644.39</v>
      </c>
      <c r="H47" s="5">
        <v>968.216</v>
      </c>
      <c r="I47" s="5">
        <v>1973.551</v>
      </c>
      <c r="J47" s="1"/>
      <c r="K47" s="1"/>
    </row>
    <row r="48" spans="1:11" ht="15.75">
      <c r="A48" s="20" t="s">
        <v>57</v>
      </c>
      <c r="B48" s="40">
        <v>52171.464</v>
      </c>
      <c r="C48" s="24">
        <v>12900.032</v>
      </c>
      <c r="D48" s="5">
        <v>7024.435</v>
      </c>
      <c r="E48" s="5">
        <v>6044.812</v>
      </c>
      <c r="F48" s="5">
        <v>7307.088</v>
      </c>
      <c r="G48" s="5">
        <v>4791.669</v>
      </c>
      <c r="H48" s="5">
        <v>5499.906</v>
      </c>
      <c r="I48" s="5">
        <v>8603.522</v>
      </c>
      <c r="J48" s="1"/>
      <c r="K48" s="1"/>
    </row>
    <row r="49" spans="1:11" ht="15.75">
      <c r="A49" s="20" t="s">
        <v>58</v>
      </c>
      <c r="B49" s="40">
        <v>27194.25</v>
      </c>
      <c r="C49" s="24">
        <v>4510.538</v>
      </c>
      <c r="D49" s="5">
        <v>3244.897</v>
      </c>
      <c r="E49" s="5">
        <v>2505.586</v>
      </c>
      <c r="F49" s="5">
        <v>4266.833</v>
      </c>
      <c r="G49" s="5">
        <v>2879.419</v>
      </c>
      <c r="H49" s="5">
        <v>3599.572</v>
      </c>
      <c r="I49" s="5">
        <v>6187.405</v>
      </c>
      <c r="J49" s="1"/>
      <c r="K49" s="1"/>
    </row>
    <row r="50" spans="1:11" ht="15.75">
      <c r="A50" s="20"/>
      <c r="B50" s="40"/>
      <c r="C50" s="24"/>
      <c r="D50" s="5"/>
      <c r="E50" s="5"/>
      <c r="F50" s="5"/>
      <c r="G50" s="5"/>
      <c r="H50" s="5"/>
      <c r="I50" s="5"/>
      <c r="J50" s="1"/>
      <c r="K50" s="1"/>
    </row>
    <row r="51" spans="1:11" ht="15.75">
      <c r="A51" s="41" t="s">
        <v>138</v>
      </c>
      <c r="B51" s="40"/>
      <c r="C51" s="24"/>
      <c r="D51" s="5"/>
      <c r="E51" s="5"/>
      <c r="F51" s="5"/>
      <c r="G51" s="5"/>
      <c r="H51" s="5"/>
      <c r="I51" s="5"/>
      <c r="J51" s="1"/>
      <c r="K51" s="1"/>
    </row>
    <row r="52" spans="1:11" ht="15.75">
      <c r="A52" s="20"/>
      <c r="B52" s="40"/>
      <c r="C52" s="24"/>
      <c r="D52" s="5"/>
      <c r="E52" s="5"/>
      <c r="F52" s="5"/>
      <c r="G52" s="5"/>
      <c r="H52" s="5"/>
      <c r="I52" s="5"/>
      <c r="J52" s="1"/>
      <c r="K52" s="1"/>
    </row>
    <row r="53" spans="1:11" ht="15.75">
      <c r="A53" s="21" t="s">
        <v>23</v>
      </c>
      <c r="B53" s="48">
        <v>48380.507</v>
      </c>
      <c r="C53" s="42">
        <v>9956.546</v>
      </c>
      <c r="D53" s="42">
        <v>6455.779</v>
      </c>
      <c r="E53" s="42">
        <v>5043.275</v>
      </c>
      <c r="F53" s="42">
        <v>7059.009</v>
      </c>
      <c r="G53" s="42">
        <v>4368.653</v>
      </c>
      <c r="H53" s="42">
        <v>5541.519</v>
      </c>
      <c r="I53" s="42">
        <v>9955.726</v>
      </c>
      <c r="J53" s="1"/>
      <c r="K53" s="1"/>
    </row>
    <row r="54" spans="1:11" ht="15.75">
      <c r="A54" s="20"/>
      <c r="B54" s="49"/>
      <c r="C54" s="43"/>
      <c r="D54" s="43"/>
      <c r="E54" s="43"/>
      <c r="F54" s="43"/>
      <c r="G54" s="43"/>
      <c r="H54" s="43"/>
      <c r="I54" s="43"/>
      <c r="J54" s="1"/>
      <c r="K54" s="1"/>
    </row>
    <row r="55" spans="1:11" ht="15.75">
      <c r="A55" s="20" t="s">
        <v>25</v>
      </c>
      <c r="B55" s="46">
        <v>10771.21</v>
      </c>
      <c r="C55" s="44">
        <v>10931.39</v>
      </c>
      <c r="D55" s="44">
        <v>9992.31</v>
      </c>
      <c r="E55" s="44">
        <v>9650.41</v>
      </c>
      <c r="F55" s="44">
        <v>10335.23</v>
      </c>
      <c r="G55" s="44">
        <v>10854.62</v>
      </c>
      <c r="H55" s="44">
        <v>10965.39</v>
      </c>
      <c r="I55" s="44">
        <v>11848.28</v>
      </c>
      <c r="J55" s="1"/>
      <c r="K55" s="1"/>
    </row>
    <row r="56" spans="1:11" ht="15.75">
      <c r="A56" s="20" t="s">
        <v>26</v>
      </c>
      <c r="B56" s="46">
        <v>973.55</v>
      </c>
      <c r="C56" s="44">
        <v>1165.2</v>
      </c>
      <c r="D56" s="44">
        <v>956.28</v>
      </c>
      <c r="E56" s="44">
        <v>829.09</v>
      </c>
      <c r="F56" s="44">
        <v>846.14</v>
      </c>
      <c r="G56" s="44">
        <v>755.06</v>
      </c>
      <c r="H56" s="44">
        <v>794.47</v>
      </c>
      <c r="I56" s="44">
        <v>1152.15</v>
      </c>
      <c r="J56" s="1"/>
      <c r="K56" s="1"/>
    </row>
    <row r="57" spans="1:11" ht="15.75">
      <c r="A57" s="20" t="s">
        <v>27</v>
      </c>
      <c r="B57" s="46">
        <v>899.72</v>
      </c>
      <c r="C57" s="44">
        <v>1101.21</v>
      </c>
      <c r="D57" s="44">
        <v>904.22</v>
      </c>
      <c r="E57" s="44">
        <v>781.9</v>
      </c>
      <c r="F57" s="44">
        <v>772.73</v>
      </c>
      <c r="G57" s="44">
        <v>697.18</v>
      </c>
      <c r="H57" s="44">
        <v>744.32</v>
      </c>
      <c r="I57" s="44">
        <v>1020.4</v>
      </c>
      <c r="J57" s="1"/>
      <c r="K57" s="1"/>
    </row>
    <row r="58" spans="1:11" ht="15.75">
      <c r="A58" s="20" t="s">
        <v>28</v>
      </c>
      <c r="B58" s="46">
        <v>184.23</v>
      </c>
      <c r="C58" s="44">
        <v>225.18</v>
      </c>
      <c r="D58" s="44">
        <v>195.88</v>
      </c>
      <c r="E58" s="44">
        <v>185.17</v>
      </c>
      <c r="F58" s="44">
        <v>171.55</v>
      </c>
      <c r="G58" s="44">
        <v>185.56</v>
      </c>
      <c r="H58" s="44">
        <v>163.13</v>
      </c>
      <c r="I58" s="44">
        <v>167.25</v>
      </c>
      <c r="J58" s="1"/>
      <c r="K58" s="1"/>
    </row>
    <row r="59" spans="1:11" ht="15.75">
      <c r="A59" s="20" t="s">
        <v>29</v>
      </c>
      <c r="B59" s="46">
        <v>73.83</v>
      </c>
      <c r="C59" s="44">
        <v>63.99</v>
      </c>
      <c r="D59" s="44">
        <v>52.06</v>
      </c>
      <c r="E59" s="44">
        <v>47.19</v>
      </c>
      <c r="F59" s="44">
        <v>73.41</v>
      </c>
      <c r="G59" s="44">
        <v>57.88</v>
      </c>
      <c r="H59" s="44">
        <v>50.15</v>
      </c>
      <c r="I59" s="44">
        <v>131.75</v>
      </c>
      <c r="J59" s="1"/>
      <c r="K59" s="1"/>
    </row>
    <row r="60" spans="1:11" ht="15.75">
      <c r="A60" s="20"/>
      <c r="B60" s="50"/>
      <c r="C60" s="45"/>
      <c r="D60" s="45"/>
      <c r="E60" s="45"/>
      <c r="F60" s="45"/>
      <c r="G60" s="45"/>
      <c r="H60" s="45"/>
      <c r="I60" s="45"/>
      <c r="J60" s="1"/>
      <c r="K60" s="1"/>
    </row>
    <row r="61" spans="1:11" ht="15.75">
      <c r="A61" s="20" t="s">
        <v>30</v>
      </c>
      <c r="B61" s="46">
        <v>5018.25</v>
      </c>
      <c r="C61" s="44">
        <v>4875.57</v>
      </c>
      <c r="D61" s="44">
        <v>4834.78</v>
      </c>
      <c r="E61" s="44">
        <v>4962.03</v>
      </c>
      <c r="F61" s="44">
        <v>4952.05</v>
      </c>
      <c r="G61" s="44">
        <v>4789.97</v>
      </c>
      <c r="H61" s="44">
        <v>4798.3</v>
      </c>
      <c r="I61" s="44">
        <v>5577.93</v>
      </c>
      <c r="J61" s="1"/>
      <c r="K61" s="1"/>
    </row>
    <row r="62" spans="1:11" ht="15.75">
      <c r="A62" s="20" t="s">
        <v>31</v>
      </c>
      <c r="B62" s="46">
        <v>3389.1</v>
      </c>
      <c r="C62" s="44">
        <v>2996.11</v>
      </c>
      <c r="D62" s="44">
        <v>3277.36</v>
      </c>
      <c r="E62" s="44">
        <v>3471.99</v>
      </c>
      <c r="F62" s="44">
        <v>3449.72</v>
      </c>
      <c r="G62" s="44">
        <v>3273.1</v>
      </c>
      <c r="H62" s="44">
        <v>3256.5</v>
      </c>
      <c r="I62" s="44">
        <v>3894.32</v>
      </c>
      <c r="J62" s="1"/>
      <c r="K62" s="1"/>
    </row>
    <row r="63" spans="1:11" ht="15.75">
      <c r="A63" s="20" t="s">
        <v>32</v>
      </c>
      <c r="B63" s="46">
        <v>121.4</v>
      </c>
      <c r="C63" s="44">
        <v>114.16</v>
      </c>
      <c r="D63" s="44">
        <v>230.85</v>
      </c>
      <c r="E63" s="44">
        <v>133.81</v>
      </c>
      <c r="F63" s="44">
        <v>115.86</v>
      </c>
      <c r="G63" s="44">
        <v>130.5</v>
      </c>
      <c r="H63" s="44">
        <v>82.75</v>
      </c>
      <c r="I63" s="44">
        <v>72.83</v>
      </c>
      <c r="J63" s="1"/>
      <c r="K63" s="1"/>
    </row>
    <row r="64" spans="1:11" ht="15.75">
      <c r="A64" s="20" t="s">
        <v>33</v>
      </c>
      <c r="B64" s="46">
        <v>315.18</v>
      </c>
      <c r="C64" s="44">
        <v>381.1</v>
      </c>
      <c r="D64" s="44">
        <v>254.07</v>
      </c>
      <c r="E64" s="44">
        <v>236.57</v>
      </c>
      <c r="F64" s="44">
        <v>267.23</v>
      </c>
      <c r="G64" s="44">
        <v>282.79</v>
      </c>
      <c r="H64" s="44">
        <v>305.24</v>
      </c>
      <c r="I64" s="44">
        <v>382.44</v>
      </c>
      <c r="J64" s="1"/>
      <c r="K64" s="1"/>
    </row>
    <row r="65" spans="1:11" ht="15.75">
      <c r="A65" s="20"/>
      <c r="B65" s="50"/>
      <c r="C65" s="45"/>
      <c r="D65" s="45"/>
      <c r="E65" s="45"/>
      <c r="F65" s="45"/>
      <c r="G65" s="45"/>
      <c r="H65" s="45"/>
      <c r="I65" s="45"/>
      <c r="J65" s="1"/>
      <c r="K65" s="1"/>
    </row>
    <row r="66" spans="1:11" ht="15.75">
      <c r="A66" s="21" t="s">
        <v>137</v>
      </c>
      <c r="B66" s="46">
        <v>4779.41</v>
      </c>
      <c r="C66" s="44">
        <v>4890.62</v>
      </c>
      <c r="D66" s="44">
        <v>4201.24</v>
      </c>
      <c r="E66" s="44">
        <v>3859.3</v>
      </c>
      <c r="F66" s="44">
        <v>4537.04</v>
      </c>
      <c r="G66" s="44">
        <v>5309.59</v>
      </c>
      <c r="H66" s="44">
        <v>5372.63</v>
      </c>
      <c r="I66" s="44">
        <v>5118.2</v>
      </c>
      <c r="J66" s="1"/>
      <c r="K66" s="1"/>
    </row>
    <row r="67" spans="1:11" ht="15.75">
      <c r="A67" s="20" t="s">
        <v>35</v>
      </c>
      <c r="B67" s="46">
        <v>3176.31</v>
      </c>
      <c r="C67" s="44">
        <v>2521.84</v>
      </c>
      <c r="D67" s="44">
        <v>2764.12</v>
      </c>
      <c r="E67" s="44">
        <v>2668.06</v>
      </c>
      <c r="F67" s="44">
        <v>3230.52</v>
      </c>
      <c r="G67" s="44">
        <v>3845.49</v>
      </c>
      <c r="H67" s="44">
        <v>3862.53</v>
      </c>
      <c r="I67" s="44">
        <v>3641.52</v>
      </c>
      <c r="J67" s="1"/>
      <c r="K67" s="1"/>
    </row>
    <row r="68" spans="1:11" ht="15.75">
      <c r="A68" s="20" t="s">
        <v>36</v>
      </c>
      <c r="B68" s="46">
        <v>810.01</v>
      </c>
      <c r="C68" s="44">
        <v>1679.89</v>
      </c>
      <c r="D68" s="44">
        <v>607.63</v>
      </c>
      <c r="E68" s="44">
        <v>474.06</v>
      </c>
      <c r="F68" s="44">
        <v>592.32</v>
      </c>
      <c r="G68" s="44">
        <v>730.9</v>
      </c>
      <c r="H68" s="44">
        <v>736.16</v>
      </c>
      <c r="I68" s="44">
        <v>471.66</v>
      </c>
      <c r="J68" s="1"/>
      <c r="K68" s="1"/>
    </row>
    <row r="69" spans="1:11" ht="15.75">
      <c r="A69" s="20" t="s">
        <v>37</v>
      </c>
      <c r="B69" s="46">
        <v>109.48</v>
      </c>
      <c r="C69" s="44">
        <v>56.95</v>
      </c>
      <c r="D69" s="44">
        <v>119.55</v>
      </c>
      <c r="E69" s="44">
        <v>65.67</v>
      </c>
      <c r="F69" s="44">
        <v>67.31</v>
      </c>
      <c r="G69" s="44">
        <v>99.11</v>
      </c>
      <c r="H69" s="44">
        <v>128.91</v>
      </c>
      <c r="I69" s="44">
        <v>200.88</v>
      </c>
      <c r="J69" s="1"/>
      <c r="K69" s="1"/>
    </row>
    <row r="70" spans="1:11" ht="15.75">
      <c r="A70" s="21" t="s">
        <v>38</v>
      </c>
      <c r="B70" s="46">
        <v>283.93</v>
      </c>
      <c r="C70" s="44">
        <v>218.01</v>
      </c>
      <c r="D70" s="44">
        <v>247.98</v>
      </c>
      <c r="E70" s="44">
        <v>256.14</v>
      </c>
      <c r="F70" s="44">
        <v>288.52</v>
      </c>
      <c r="G70" s="44">
        <v>291.28</v>
      </c>
      <c r="H70" s="44">
        <v>297.31</v>
      </c>
      <c r="I70" s="44">
        <v>373.33</v>
      </c>
      <c r="J70" s="1"/>
      <c r="K70" s="1"/>
    </row>
    <row r="71" spans="1:11" ht="15.75">
      <c r="A71" s="20" t="s">
        <v>39</v>
      </c>
      <c r="B71" s="46">
        <v>139.92</v>
      </c>
      <c r="C71" s="44">
        <v>98.17</v>
      </c>
      <c r="D71" s="44">
        <v>123.61</v>
      </c>
      <c r="E71" s="44">
        <v>138.83</v>
      </c>
      <c r="F71" s="44">
        <v>150.99</v>
      </c>
      <c r="G71" s="44">
        <v>162.72</v>
      </c>
      <c r="H71" s="44">
        <v>163.04</v>
      </c>
      <c r="I71" s="44">
        <v>162.06</v>
      </c>
      <c r="J71" s="1"/>
      <c r="K71" s="1"/>
    </row>
    <row r="72" spans="1:11" ht="15.75">
      <c r="A72" s="20" t="s">
        <v>40</v>
      </c>
      <c r="B72" s="46">
        <v>399.68</v>
      </c>
      <c r="C72" s="44">
        <v>413.92</v>
      </c>
      <c r="D72" s="44">
        <v>461.96</v>
      </c>
      <c r="E72" s="44">
        <v>395.37</v>
      </c>
      <c r="F72" s="44">
        <v>357.76</v>
      </c>
      <c r="G72" s="44">
        <v>342.81</v>
      </c>
      <c r="H72" s="44">
        <v>347.72</v>
      </c>
      <c r="I72" s="44">
        <v>430.82</v>
      </c>
      <c r="J72" s="1"/>
      <c r="K72" s="1"/>
    </row>
    <row r="73" spans="1:11" ht="15.75">
      <c r="A73" s="20"/>
      <c r="B73" s="50"/>
      <c r="C73" s="45"/>
      <c r="D73" s="45"/>
      <c r="E73" s="45"/>
      <c r="F73" s="45"/>
      <c r="G73" s="45"/>
      <c r="H73" s="45"/>
      <c r="I73" s="45"/>
      <c r="J73" s="1"/>
      <c r="K73" s="1"/>
    </row>
    <row r="74" spans="1:11" ht="15.75">
      <c r="A74" s="20" t="s">
        <v>41</v>
      </c>
      <c r="B74" s="46">
        <v>10691.73</v>
      </c>
      <c r="C74" s="44">
        <v>11002.59</v>
      </c>
      <c r="D74" s="44">
        <v>10043.86</v>
      </c>
      <c r="E74" s="44">
        <v>9769.04</v>
      </c>
      <c r="F74" s="44">
        <v>10262.64</v>
      </c>
      <c r="G74" s="44">
        <v>10723.77</v>
      </c>
      <c r="H74" s="44">
        <v>10630.82</v>
      </c>
      <c r="I74" s="44">
        <v>11592.47</v>
      </c>
      <c r="J74" s="1"/>
      <c r="K74" s="1"/>
    </row>
    <row r="75" spans="1:11" ht="15.75">
      <c r="A75" s="20" t="s">
        <v>42</v>
      </c>
      <c r="B75" s="46">
        <v>9138.2</v>
      </c>
      <c r="C75" s="44">
        <v>9178.61</v>
      </c>
      <c r="D75" s="44">
        <v>8329.36</v>
      </c>
      <c r="E75" s="44">
        <v>8185.82</v>
      </c>
      <c r="F75" s="44">
        <v>8787.69</v>
      </c>
      <c r="G75" s="44">
        <v>9280.72</v>
      </c>
      <c r="H75" s="44">
        <v>9271.23</v>
      </c>
      <c r="I75" s="44">
        <v>10216.67</v>
      </c>
      <c r="J75" s="1"/>
      <c r="K75" s="1"/>
    </row>
    <row r="76" spans="1:11" ht="15.75">
      <c r="A76" s="21" t="s">
        <v>114</v>
      </c>
      <c r="B76" s="50">
        <v>5543.13</v>
      </c>
      <c r="C76" s="45">
        <v>5726.14</v>
      </c>
      <c r="D76" s="45">
        <v>5041.01</v>
      </c>
      <c r="E76" s="45">
        <v>4987.14</v>
      </c>
      <c r="F76" s="45">
        <v>5360.02</v>
      </c>
      <c r="G76" s="45">
        <v>5666.89</v>
      </c>
      <c r="H76" s="45">
        <v>5631.47</v>
      </c>
      <c r="I76" s="45">
        <v>5993.71</v>
      </c>
      <c r="J76" s="1"/>
      <c r="K76" s="1"/>
    </row>
    <row r="77" spans="1:11" ht="15.75">
      <c r="A77" s="20" t="s">
        <v>45</v>
      </c>
      <c r="B77" s="46">
        <v>3224.51</v>
      </c>
      <c r="C77" s="44">
        <v>3081.39</v>
      </c>
      <c r="D77" s="44">
        <v>2940.09</v>
      </c>
      <c r="E77" s="44">
        <v>2844.5</v>
      </c>
      <c r="F77" s="44">
        <v>3070.15</v>
      </c>
      <c r="G77" s="44">
        <v>3254.46</v>
      </c>
      <c r="H77" s="44">
        <v>3274.05</v>
      </c>
      <c r="I77" s="44">
        <v>3813.28</v>
      </c>
      <c r="J77" s="1"/>
      <c r="K77" s="1"/>
    </row>
    <row r="78" spans="1:11" ht="15.75">
      <c r="A78" s="20" t="s">
        <v>46</v>
      </c>
      <c r="B78" s="46">
        <v>370.56</v>
      </c>
      <c r="C78" s="44">
        <v>371.08</v>
      </c>
      <c r="D78" s="44">
        <v>348.25</v>
      </c>
      <c r="E78" s="44">
        <v>354.18</v>
      </c>
      <c r="F78" s="44">
        <v>357.51</v>
      </c>
      <c r="G78" s="44">
        <v>359.37</v>
      </c>
      <c r="H78" s="44">
        <v>365.71</v>
      </c>
      <c r="I78" s="44">
        <v>409.68</v>
      </c>
      <c r="J78" s="1"/>
      <c r="K78" s="1"/>
    </row>
    <row r="79" spans="1:11" ht="15.75">
      <c r="A79" s="20" t="s">
        <v>47</v>
      </c>
      <c r="B79" s="50"/>
      <c r="C79" s="45"/>
      <c r="D79" s="45"/>
      <c r="E79" s="45"/>
      <c r="F79" s="45"/>
      <c r="G79" s="45"/>
      <c r="H79" s="45"/>
      <c r="I79" s="45"/>
      <c r="J79" s="1"/>
      <c r="K79" s="1"/>
    </row>
    <row r="80" spans="1:11" ht="15.75">
      <c r="A80" s="20" t="s">
        <v>48</v>
      </c>
      <c r="B80" s="46">
        <v>5635.61</v>
      </c>
      <c r="C80" s="44">
        <v>5694.03</v>
      </c>
      <c r="D80" s="44">
        <v>5275.06</v>
      </c>
      <c r="E80" s="44">
        <v>5198.14</v>
      </c>
      <c r="F80" s="44">
        <v>5501.03</v>
      </c>
      <c r="G80" s="44">
        <v>5767.65</v>
      </c>
      <c r="H80" s="44">
        <v>5709.03</v>
      </c>
      <c r="I80" s="44">
        <v>6029.23</v>
      </c>
      <c r="J80" s="1"/>
      <c r="K80" s="1"/>
    </row>
    <row r="81" spans="1:11" ht="15.75">
      <c r="A81" s="20" t="s">
        <v>49</v>
      </c>
      <c r="B81" s="46">
        <v>1822.03</v>
      </c>
      <c r="C81" s="44">
        <v>1805.94</v>
      </c>
      <c r="D81" s="44">
        <v>1558.12</v>
      </c>
      <c r="E81" s="44">
        <v>1656.69</v>
      </c>
      <c r="F81" s="44">
        <v>1807.61</v>
      </c>
      <c r="G81" s="44">
        <v>1919.13</v>
      </c>
      <c r="H81" s="44">
        <v>1912.3</v>
      </c>
      <c r="I81" s="44">
        <v>2010.4</v>
      </c>
      <c r="J81" s="1"/>
      <c r="K81" s="1"/>
    </row>
    <row r="82" spans="1:11" ht="15.75">
      <c r="A82" s="20" t="s">
        <v>50</v>
      </c>
      <c r="B82" s="46">
        <f>B75-SUM(B80:B81)</f>
        <v>1680.5600000000013</v>
      </c>
      <c r="C82" s="44">
        <f>C75-SUM(C80:C81)</f>
        <v>1678.6400000000012</v>
      </c>
      <c r="D82" s="44">
        <f aca="true" t="shared" si="1" ref="D82:I82">D75-SUM(D80:D81)</f>
        <v>1496.1800000000003</v>
      </c>
      <c r="E82" s="44">
        <f t="shared" si="1"/>
        <v>1330.9899999999998</v>
      </c>
      <c r="F82" s="44">
        <f t="shared" si="1"/>
        <v>1479.050000000001</v>
      </c>
      <c r="G82" s="44">
        <f t="shared" si="1"/>
        <v>1593.9399999999996</v>
      </c>
      <c r="H82" s="44">
        <f t="shared" si="1"/>
        <v>1649.8999999999996</v>
      </c>
      <c r="I82" s="44">
        <f t="shared" si="1"/>
        <v>2177.040000000001</v>
      </c>
      <c r="J82" s="1"/>
      <c r="K82" s="1"/>
    </row>
    <row r="83" spans="1:11" ht="15.75">
      <c r="A83" s="20" t="s">
        <v>51</v>
      </c>
      <c r="B83" s="46">
        <v>1215.55</v>
      </c>
      <c r="C83" s="44">
        <v>1480</v>
      </c>
      <c r="D83" s="44">
        <v>1381.55</v>
      </c>
      <c r="E83" s="44">
        <v>1298.38</v>
      </c>
      <c r="F83" s="44">
        <v>1128.65</v>
      </c>
      <c r="G83" s="44">
        <v>1073.64</v>
      </c>
      <c r="H83" s="44">
        <v>1019.23</v>
      </c>
      <c r="I83" s="44">
        <v>1034.65</v>
      </c>
      <c r="J83" s="1"/>
      <c r="K83" s="1"/>
    </row>
    <row r="84" spans="1:11" ht="15.75">
      <c r="A84" s="20" t="s">
        <v>52</v>
      </c>
      <c r="B84" s="46">
        <v>284.25</v>
      </c>
      <c r="C84" s="44">
        <v>313.71</v>
      </c>
      <c r="D84" s="44">
        <v>309.03</v>
      </c>
      <c r="E84" s="44">
        <v>268.04</v>
      </c>
      <c r="F84" s="44">
        <v>277.5</v>
      </c>
      <c r="G84" s="44">
        <v>279.4</v>
      </c>
      <c r="H84" s="44">
        <v>283.81</v>
      </c>
      <c r="I84" s="44">
        <v>254.06</v>
      </c>
      <c r="J84" s="1"/>
      <c r="K84" s="1"/>
    </row>
    <row r="85" spans="1:11" ht="15.75">
      <c r="A85" s="20" t="s">
        <v>53</v>
      </c>
      <c r="B85" s="46">
        <v>53.74</v>
      </c>
      <c r="C85" s="44">
        <v>30.27</v>
      </c>
      <c r="D85" s="44">
        <v>23.92</v>
      </c>
      <c r="E85" s="44">
        <v>16.81</v>
      </c>
      <c r="F85" s="44">
        <v>68.79</v>
      </c>
      <c r="G85" s="44">
        <v>90.02</v>
      </c>
      <c r="H85" s="44">
        <v>56.54</v>
      </c>
      <c r="I85" s="44">
        <v>87.09</v>
      </c>
      <c r="J85" s="1"/>
      <c r="K85" s="1"/>
    </row>
    <row r="86" spans="1:11" ht="15.75">
      <c r="A86" s="20"/>
      <c r="B86" s="46"/>
      <c r="C86" s="44"/>
      <c r="D86" s="44"/>
      <c r="E86" s="44"/>
      <c r="F86" s="44"/>
      <c r="G86" s="44"/>
      <c r="H86" s="44"/>
      <c r="I86" s="44"/>
      <c r="J86" s="1"/>
      <c r="K86" s="1"/>
    </row>
    <row r="87" spans="1:11" ht="15.75">
      <c r="A87" s="20" t="s">
        <v>54</v>
      </c>
      <c r="B87" s="46">
        <v>6670.55</v>
      </c>
      <c r="C87" s="44">
        <v>7401.11</v>
      </c>
      <c r="D87" s="44">
        <v>6630.96</v>
      </c>
      <c r="E87" s="44">
        <v>6400.25</v>
      </c>
      <c r="F87" s="44">
        <v>6506.4</v>
      </c>
      <c r="G87" s="44">
        <v>6732.8</v>
      </c>
      <c r="H87" s="44">
        <v>6865.99</v>
      </c>
      <c r="I87" s="44">
        <v>6082.84</v>
      </c>
      <c r="J87" s="1"/>
      <c r="K87" s="1"/>
    </row>
    <row r="88" spans="1:11" ht="15.75">
      <c r="A88" s="20" t="s">
        <v>55</v>
      </c>
      <c r="B88" s="46">
        <v>6464.44</v>
      </c>
      <c r="C88" s="44">
        <v>6985.81</v>
      </c>
      <c r="D88" s="44">
        <v>6549.5</v>
      </c>
      <c r="E88" s="44">
        <v>6297.31</v>
      </c>
      <c r="F88" s="44">
        <v>6335.61</v>
      </c>
      <c r="G88" s="44">
        <v>6585.3</v>
      </c>
      <c r="H88" s="44">
        <v>6691.27</v>
      </c>
      <c r="I88" s="44">
        <v>5884.6</v>
      </c>
      <c r="J88" s="1"/>
      <c r="K88" s="1"/>
    </row>
    <row r="89" spans="1:11" ht="15.75">
      <c r="A89" s="20" t="s">
        <v>56</v>
      </c>
      <c r="B89" s="46">
        <v>206.11</v>
      </c>
      <c r="C89" s="44">
        <v>415.3</v>
      </c>
      <c r="D89" s="44">
        <v>81.46</v>
      </c>
      <c r="E89" s="44">
        <v>102.94</v>
      </c>
      <c r="F89" s="44">
        <v>170.79</v>
      </c>
      <c r="G89" s="44">
        <v>147.5</v>
      </c>
      <c r="H89" s="44">
        <v>174.72</v>
      </c>
      <c r="I89" s="44">
        <v>198.23</v>
      </c>
      <c r="J89" s="1"/>
      <c r="K89" s="1"/>
    </row>
    <row r="90" spans="1:11" ht="15.75">
      <c r="A90" s="20" t="s">
        <v>57</v>
      </c>
      <c r="B90" s="46">
        <v>1078.36</v>
      </c>
      <c r="C90" s="44">
        <v>1295.63</v>
      </c>
      <c r="D90" s="44">
        <v>1088.08</v>
      </c>
      <c r="E90" s="44">
        <v>1198.59</v>
      </c>
      <c r="F90" s="44">
        <v>1035.14</v>
      </c>
      <c r="G90" s="44">
        <v>1096.83</v>
      </c>
      <c r="H90" s="44">
        <v>992.49</v>
      </c>
      <c r="I90" s="44">
        <v>864.18</v>
      </c>
      <c r="J90" s="1"/>
      <c r="K90" s="1"/>
    </row>
    <row r="91" spans="1:11" ht="15.75">
      <c r="A91" s="20" t="s">
        <v>58</v>
      </c>
      <c r="B91" s="46">
        <v>562.09</v>
      </c>
      <c r="C91" s="44">
        <v>453.02</v>
      </c>
      <c r="D91" s="44">
        <v>502.63</v>
      </c>
      <c r="E91" s="44">
        <v>496.82</v>
      </c>
      <c r="F91" s="44">
        <v>604.45</v>
      </c>
      <c r="G91" s="44">
        <v>659.11</v>
      </c>
      <c r="H91" s="44">
        <v>649.56</v>
      </c>
      <c r="I91" s="44">
        <v>621.49</v>
      </c>
      <c r="J91" s="1"/>
      <c r="K91" s="1"/>
    </row>
    <row r="92" spans="1:11" ht="15.75">
      <c r="A92" s="13"/>
      <c r="B92" s="37"/>
      <c r="C92" s="33"/>
      <c r="D92" s="33"/>
      <c r="E92" s="33"/>
      <c r="F92" s="33"/>
      <c r="G92" s="33"/>
      <c r="H92" s="33"/>
      <c r="I92" s="33"/>
      <c r="J92" s="1"/>
      <c r="K92" s="1"/>
    </row>
    <row r="93" spans="1:11" ht="15.75">
      <c r="A93" s="1"/>
      <c r="B93" s="23"/>
      <c r="C93" s="1"/>
      <c r="D93" s="1"/>
      <c r="E93" s="1"/>
      <c r="F93" s="1"/>
      <c r="G93" s="1"/>
      <c r="H93" s="1"/>
      <c r="I93" s="1"/>
      <c r="J93" s="1"/>
      <c r="K93" s="1"/>
    </row>
    <row r="94" spans="1:11" ht="15.75">
      <c r="A94" t="s">
        <v>133</v>
      </c>
      <c r="B94" s="1"/>
      <c r="C94" s="1"/>
      <c r="D94" s="1"/>
      <c r="E94" s="1"/>
      <c r="F94" s="1"/>
      <c r="G94" s="1"/>
      <c r="H94" s="1"/>
      <c r="I94" s="1"/>
      <c r="J94" s="1"/>
      <c r="K94" s="1"/>
    </row>
  </sheetData>
  <mergeCells count="10">
    <mergeCell ref="A5:A11"/>
    <mergeCell ref="B5:B11"/>
    <mergeCell ref="C5:I7"/>
    <mergeCell ref="C8:C11"/>
    <mergeCell ref="D8:D11"/>
    <mergeCell ref="E8:E11"/>
    <mergeCell ref="F8:F11"/>
    <mergeCell ref="G8:G11"/>
    <mergeCell ref="H8:H11"/>
    <mergeCell ref="I8:I11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portrait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45.69921875" style="0" customWidth="1"/>
    <col min="2" max="16384" width="9.69921875" style="0" customWidth="1"/>
  </cols>
  <sheetData>
    <row r="1" spans="1:9" ht="15.75">
      <c r="A1" s="6" t="s">
        <v>73</v>
      </c>
      <c r="B1" s="6"/>
      <c r="C1" s="6"/>
      <c r="D1" s="6"/>
      <c r="E1" s="6"/>
      <c r="F1" s="6"/>
      <c r="G1" s="6"/>
      <c r="H1" s="6"/>
      <c r="I1" s="6"/>
    </row>
    <row r="2" spans="1:9" ht="15.75">
      <c r="A2" s="6" t="s">
        <v>90</v>
      </c>
      <c r="B2" s="6"/>
      <c r="C2" s="6"/>
      <c r="D2" s="6"/>
      <c r="E2" s="6"/>
      <c r="F2" s="6"/>
      <c r="G2" s="6"/>
      <c r="H2" s="6"/>
      <c r="I2" s="6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 ht="15.75">
      <c r="A4" s="6" t="s">
        <v>91</v>
      </c>
      <c r="B4" s="6"/>
      <c r="C4" s="6"/>
      <c r="D4" s="6"/>
      <c r="E4" s="6"/>
      <c r="F4" s="6"/>
      <c r="G4" s="6"/>
      <c r="H4" s="6"/>
      <c r="I4" s="6"/>
    </row>
    <row r="5" spans="1:9" ht="15.75">
      <c r="A5" s="6" t="s">
        <v>76</v>
      </c>
      <c r="B5" s="6"/>
      <c r="C5" s="6"/>
      <c r="D5" s="6"/>
      <c r="E5" s="6"/>
      <c r="F5" s="6"/>
      <c r="G5" s="6"/>
      <c r="H5" s="6"/>
      <c r="I5" s="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5.75">
      <c r="A7" s="6"/>
      <c r="B7" s="6"/>
      <c r="C7" s="6"/>
      <c r="D7" s="6"/>
      <c r="E7" s="6"/>
      <c r="F7" s="6"/>
      <c r="G7" s="6"/>
      <c r="H7" s="6"/>
      <c r="I7" s="6"/>
    </row>
    <row r="8" spans="1:9" ht="15.75">
      <c r="A8" s="7" t="s">
        <v>1</v>
      </c>
      <c r="B8" s="7" t="s">
        <v>1</v>
      </c>
      <c r="C8" s="7" t="s">
        <v>1</v>
      </c>
      <c r="D8" s="7" t="s">
        <v>1</v>
      </c>
      <c r="E8" s="7" t="s">
        <v>1</v>
      </c>
      <c r="F8" s="7" t="s">
        <v>1</v>
      </c>
      <c r="G8" s="7" t="s">
        <v>1</v>
      </c>
      <c r="H8" s="7" t="s">
        <v>1</v>
      </c>
      <c r="I8" s="7" t="s">
        <v>1</v>
      </c>
    </row>
    <row r="9" spans="1:9" ht="15.75">
      <c r="A9" s="6"/>
      <c r="B9" s="6"/>
      <c r="C9" s="6"/>
      <c r="D9" s="6" t="s">
        <v>2</v>
      </c>
      <c r="E9" s="6"/>
      <c r="F9" s="6"/>
      <c r="G9" s="6"/>
      <c r="H9" s="6"/>
      <c r="I9" s="6"/>
    </row>
    <row r="10" spans="1:9" ht="15.75">
      <c r="A10" s="6"/>
      <c r="B10" s="7" t="s">
        <v>1</v>
      </c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</row>
    <row r="11" spans="1:9" ht="15.75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6"/>
    </row>
    <row r="12" spans="1:9" ht="15.75">
      <c r="A12" s="6"/>
      <c r="B12" s="8" t="s">
        <v>11</v>
      </c>
      <c r="C12" s="8" t="s">
        <v>12</v>
      </c>
      <c r="D12" s="8" t="s">
        <v>13</v>
      </c>
      <c r="E12" s="8" t="s">
        <v>13</v>
      </c>
      <c r="F12" s="8" t="s">
        <v>13</v>
      </c>
      <c r="G12" s="8" t="s">
        <v>13</v>
      </c>
      <c r="H12" s="8" t="s">
        <v>13</v>
      </c>
      <c r="I12" s="8" t="s">
        <v>14</v>
      </c>
    </row>
    <row r="13" spans="1:9" ht="15.75">
      <c r="A13" s="6"/>
      <c r="B13" s="8" t="s">
        <v>15</v>
      </c>
      <c r="C13" s="8" t="s">
        <v>16</v>
      </c>
      <c r="D13" s="8" t="s">
        <v>17</v>
      </c>
      <c r="E13" s="8" t="s">
        <v>18</v>
      </c>
      <c r="F13" s="8" t="s">
        <v>19</v>
      </c>
      <c r="G13" s="8" t="s">
        <v>20</v>
      </c>
      <c r="H13" s="8" t="s">
        <v>21</v>
      </c>
      <c r="I13" s="8" t="s">
        <v>10</v>
      </c>
    </row>
    <row r="14" spans="1:9" ht="15.75">
      <c r="A14" s="7" t="s">
        <v>1</v>
      </c>
      <c r="B14" s="7" t="s">
        <v>1</v>
      </c>
      <c r="C14" s="7" t="s">
        <v>1</v>
      </c>
      <c r="D14" s="7" t="s">
        <v>1</v>
      </c>
      <c r="E14" s="7" t="s">
        <v>1</v>
      </c>
      <c r="F14" s="7" t="s">
        <v>1</v>
      </c>
      <c r="G14" s="7" t="s">
        <v>1</v>
      </c>
      <c r="H14" s="7" t="s">
        <v>1</v>
      </c>
      <c r="I14" s="7" t="s">
        <v>1</v>
      </c>
    </row>
    <row r="15" spans="1:9" ht="15.75">
      <c r="A15" s="6" t="s">
        <v>23</v>
      </c>
      <c r="B15" s="5">
        <v>46126.897</v>
      </c>
      <c r="C15" s="5">
        <v>9112.755</v>
      </c>
      <c r="D15" s="5">
        <v>5301.565</v>
      </c>
      <c r="E15" s="5">
        <v>4431.485</v>
      </c>
      <c r="F15" s="5">
        <v>6895.93</v>
      </c>
      <c r="G15" s="5">
        <v>4219.374</v>
      </c>
      <c r="H15" s="5">
        <v>5427.436</v>
      </c>
      <c r="I15" s="5">
        <v>10738.352</v>
      </c>
    </row>
    <row r="16" spans="1:9" ht="15.75">
      <c r="A16" s="6"/>
      <c r="B16" s="5"/>
      <c r="C16" s="5"/>
      <c r="D16" s="5"/>
      <c r="E16" s="5"/>
      <c r="F16" s="5"/>
      <c r="G16" s="5"/>
      <c r="H16" s="5"/>
      <c r="I16" s="5"/>
    </row>
    <row r="17" spans="1:9" ht="15.75">
      <c r="A17" s="6" t="s">
        <v>25</v>
      </c>
      <c r="B17" s="5">
        <v>327201.943</v>
      </c>
      <c r="C17" s="5">
        <v>64456.413</v>
      </c>
      <c r="D17" s="5">
        <v>35697.905</v>
      </c>
      <c r="E17" s="5">
        <v>28853.798</v>
      </c>
      <c r="F17" s="5">
        <v>48237.535</v>
      </c>
      <c r="G17" s="5">
        <v>30513.404</v>
      </c>
      <c r="H17" s="5">
        <v>39100.13</v>
      </c>
      <c r="I17" s="5">
        <v>80342.758</v>
      </c>
    </row>
    <row r="18" spans="1:9" ht="15.75">
      <c r="A18" s="6" t="s">
        <v>26</v>
      </c>
      <c r="B18" s="5">
        <v>21789.839</v>
      </c>
      <c r="C18" s="5">
        <v>5338.177</v>
      </c>
      <c r="D18" s="5">
        <v>2473.954</v>
      </c>
      <c r="E18" s="5">
        <v>1782.441</v>
      </c>
      <c r="F18" s="5">
        <v>2945.858</v>
      </c>
      <c r="G18" s="5">
        <v>1633.978</v>
      </c>
      <c r="H18" s="5">
        <v>2107.842</v>
      </c>
      <c r="I18" s="5">
        <v>5507.589</v>
      </c>
    </row>
    <row r="19" spans="1:9" ht="15.75">
      <c r="A19" s="6" t="s">
        <v>27</v>
      </c>
      <c r="B19" s="5">
        <v>19753.098</v>
      </c>
      <c r="C19" s="5">
        <v>4971.988</v>
      </c>
      <c r="D19" s="5">
        <v>2277.173</v>
      </c>
      <c r="E19" s="5">
        <v>1652.707</v>
      </c>
      <c r="F19" s="5">
        <v>2611.932</v>
      </c>
      <c r="G19" s="5">
        <v>1512.575</v>
      </c>
      <c r="H19" s="5">
        <v>1888.879</v>
      </c>
      <c r="I19" s="5">
        <v>4837.844</v>
      </c>
    </row>
    <row r="20" spans="1:9" ht="15.75">
      <c r="A20" s="6" t="s">
        <v>77</v>
      </c>
      <c r="B20" s="5">
        <v>6995.042</v>
      </c>
      <c r="C20" s="5">
        <v>2036.422</v>
      </c>
      <c r="D20" s="5">
        <v>810.858</v>
      </c>
      <c r="E20" s="5">
        <v>591.775</v>
      </c>
      <c r="F20" s="5">
        <v>915.087</v>
      </c>
      <c r="G20" s="5">
        <v>518.878</v>
      </c>
      <c r="H20" s="5">
        <v>653.223</v>
      </c>
      <c r="I20" s="5">
        <v>1468.799</v>
      </c>
    </row>
    <row r="21" spans="1:9" ht="15.75">
      <c r="A21" s="6" t="s">
        <v>78</v>
      </c>
      <c r="B21" s="5">
        <v>2789.594</v>
      </c>
      <c r="C21" s="5">
        <v>476.231</v>
      </c>
      <c r="D21" s="5">
        <v>291.899</v>
      </c>
      <c r="E21" s="5">
        <v>237.841</v>
      </c>
      <c r="F21" s="5">
        <v>400.35</v>
      </c>
      <c r="G21" s="5">
        <v>235.169</v>
      </c>
      <c r="H21" s="5">
        <v>273.004</v>
      </c>
      <c r="I21" s="5">
        <v>875.1</v>
      </c>
    </row>
    <row r="22" spans="1:9" ht="15.75">
      <c r="A22" s="6" t="s">
        <v>28</v>
      </c>
      <c r="B22" s="5">
        <v>5961.077</v>
      </c>
      <c r="C22" s="5">
        <v>1622.516</v>
      </c>
      <c r="D22" s="5">
        <v>760.546</v>
      </c>
      <c r="E22" s="5">
        <v>555.576</v>
      </c>
      <c r="F22" s="5">
        <v>808.757</v>
      </c>
      <c r="G22" s="5">
        <v>474.875</v>
      </c>
      <c r="H22" s="5">
        <v>584.563</v>
      </c>
      <c r="I22" s="5">
        <v>1154.244</v>
      </c>
    </row>
    <row r="23" spans="1:9" ht="15.75">
      <c r="A23" s="6" t="s">
        <v>29</v>
      </c>
      <c r="B23" s="5">
        <v>2036.741</v>
      </c>
      <c r="C23" s="5">
        <v>366.189</v>
      </c>
      <c r="D23" s="5">
        <v>196.781</v>
      </c>
      <c r="E23" s="5">
        <v>129.734</v>
      </c>
      <c r="F23" s="5">
        <v>333.926</v>
      </c>
      <c r="G23" s="5">
        <v>121.403</v>
      </c>
      <c r="H23" s="5">
        <v>218.963</v>
      </c>
      <c r="I23" s="5">
        <v>669.745</v>
      </c>
    </row>
    <row r="24" spans="1:9" ht="15.75">
      <c r="A24" s="6"/>
      <c r="B24" s="5"/>
      <c r="C24" s="5"/>
      <c r="D24" s="5"/>
      <c r="E24" s="5"/>
      <c r="F24" s="5"/>
      <c r="G24" s="5"/>
      <c r="H24" s="5"/>
      <c r="I24" s="5"/>
    </row>
    <row r="25" spans="1:9" ht="15.75">
      <c r="A25" s="6" t="s">
        <v>30</v>
      </c>
      <c r="B25" s="5">
        <v>160178.264</v>
      </c>
      <c r="C25" s="5">
        <v>30977.997</v>
      </c>
      <c r="D25" s="5">
        <v>18534.55</v>
      </c>
      <c r="E25" s="5">
        <v>15939.592</v>
      </c>
      <c r="F25" s="5">
        <v>24183.937</v>
      </c>
      <c r="G25" s="5">
        <v>14063.395</v>
      </c>
      <c r="H25" s="5">
        <v>17585.861</v>
      </c>
      <c r="I25" s="5">
        <v>38892.932</v>
      </c>
    </row>
    <row r="26" spans="1:9" ht="15.75">
      <c r="A26" s="6" t="s">
        <v>31</v>
      </c>
      <c r="B26" s="5">
        <v>112204.785</v>
      </c>
      <c r="C26" s="5">
        <v>19548.713</v>
      </c>
      <c r="D26" s="5">
        <v>12549.67</v>
      </c>
      <c r="E26" s="5">
        <v>11556.03</v>
      </c>
      <c r="F26" s="5">
        <v>17246.068</v>
      </c>
      <c r="G26" s="5">
        <v>10091.128</v>
      </c>
      <c r="H26" s="5">
        <v>12942.209</v>
      </c>
      <c r="I26" s="5">
        <v>28270.967</v>
      </c>
    </row>
    <row r="27" spans="1:9" ht="15.75">
      <c r="A27" s="6" t="s">
        <v>79</v>
      </c>
      <c r="B27" s="5">
        <v>9425.797</v>
      </c>
      <c r="C27" s="5">
        <v>2056.306</v>
      </c>
      <c r="D27" s="5">
        <v>1185.247</v>
      </c>
      <c r="E27" s="5">
        <v>861.029</v>
      </c>
      <c r="F27" s="5">
        <v>1379.714</v>
      </c>
      <c r="G27" s="5">
        <v>760.116</v>
      </c>
      <c r="H27" s="5">
        <v>908.955</v>
      </c>
      <c r="I27" s="5">
        <v>2274.43</v>
      </c>
    </row>
    <row r="28" spans="1:9" ht="15.75">
      <c r="A28" s="6" t="s">
        <v>34</v>
      </c>
      <c r="B28" s="5">
        <v>145233.84</v>
      </c>
      <c r="C28" s="5">
        <v>28140.239</v>
      </c>
      <c r="D28" s="5">
        <v>14689.401</v>
      </c>
      <c r="E28" s="5">
        <v>11131.765</v>
      </c>
      <c r="F28" s="5">
        <v>21107.74</v>
      </c>
      <c r="G28" s="5">
        <v>14816.031</v>
      </c>
      <c r="H28" s="5">
        <v>19406.427</v>
      </c>
      <c r="I28" s="5">
        <v>35942.237</v>
      </c>
    </row>
    <row r="29" spans="1:9" ht="15.75">
      <c r="A29" s="6" t="s">
        <v>35</v>
      </c>
      <c r="B29" s="5">
        <v>97932.334</v>
      </c>
      <c r="C29" s="5">
        <v>14754.015</v>
      </c>
      <c r="D29" s="5">
        <v>10050.788</v>
      </c>
      <c r="E29" s="5">
        <v>7290.727</v>
      </c>
      <c r="F29" s="5">
        <v>14780.18</v>
      </c>
      <c r="G29" s="5">
        <v>10855.924</v>
      </c>
      <c r="H29" s="5">
        <v>14004.393</v>
      </c>
      <c r="I29" s="5">
        <v>26196.307</v>
      </c>
    </row>
    <row r="30" spans="1:9" ht="15.75">
      <c r="A30" s="6" t="s">
        <v>36</v>
      </c>
      <c r="B30" s="5">
        <v>24368.793</v>
      </c>
      <c r="C30" s="5">
        <v>9839.027</v>
      </c>
      <c r="D30" s="5">
        <v>2113.675</v>
      </c>
      <c r="E30" s="5">
        <v>1862.273</v>
      </c>
      <c r="F30" s="5">
        <v>3011.603</v>
      </c>
      <c r="G30" s="5">
        <v>1865.559</v>
      </c>
      <c r="H30" s="5">
        <v>2569.689</v>
      </c>
      <c r="I30" s="5">
        <v>3106.967</v>
      </c>
    </row>
    <row r="31" spans="1:9" ht="15.75">
      <c r="A31" s="6" t="s">
        <v>37</v>
      </c>
      <c r="B31" s="5">
        <v>3046.889</v>
      </c>
      <c r="C31" s="5">
        <v>382.275</v>
      </c>
      <c r="D31" s="5">
        <v>285.069</v>
      </c>
      <c r="E31" s="5">
        <v>195.572</v>
      </c>
      <c r="F31" s="5">
        <v>284.549</v>
      </c>
      <c r="G31" s="5">
        <v>233.134</v>
      </c>
      <c r="H31" s="5">
        <v>441.165</v>
      </c>
      <c r="I31" s="5">
        <v>1225.125</v>
      </c>
    </row>
    <row r="32" spans="1:9" ht="15.75">
      <c r="A32" s="6" t="s">
        <v>38</v>
      </c>
      <c r="B32" s="5">
        <v>8653.179</v>
      </c>
      <c r="C32" s="5">
        <v>1336.496</v>
      </c>
      <c r="D32" s="5">
        <v>905.049</v>
      </c>
      <c r="E32" s="5">
        <v>769.572</v>
      </c>
      <c r="F32" s="5">
        <v>1313.458</v>
      </c>
      <c r="G32" s="5">
        <v>824.084</v>
      </c>
      <c r="H32" s="5">
        <v>1088.492</v>
      </c>
      <c r="I32" s="5">
        <v>2416.028</v>
      </c>
    </row>
    <row r="33" spans="1:9" ht="15.75">
      <c r="A33" s="6" t="s">
        <v>39</v>
      </c>
      <c r="B33" s="5">
        <v>4769.522</v>
      </c>
      <c r="C33" s="5">
        <v>670.84</v>
      </c>
      <c r="D33" s="5">
        <v>508.476</v>
      </c>
      <c r="E33" s="5">
        <v>456.34</v>
      </c>
      <c r="F33" s="5">
        <v>769.884</v>
      </c>
      <c r="G33" s="5">
        <v>492.316</v>
      </c>
      <c r="H33" s="5">
        <v>651.935</v>
      </c>
      <c r="I33" s="5">
        <v>1219.731</v>
      </c>
    </row>
    <row r="34" spans="1:9" ht="15.75">
      <c r="A34" s="6" t="s">
        <v>40</v>
      </c>
      <c r="B34" s="5">
        <v>11232.645</v>
      </c>
      <c r="C34" s="5">
        <v>1828.426</v>
      </c>
      <c r="D34" s="5">
        <v>1334.82</v>
      </c>
      <c r="E34" s="5">
        <v>1013.621</v>
      </c>
      <c r="F34" s="5">
        <v>1717.95</v>
      </c>
      <c r="G34" s="5">
        <v>1037.33</v>
      </c>
      <c r="H34" s="5">
        <v>1302.688</v>
      </c>
      <c r="I34" s="5">
        <v>2997.81</v>
      </c>
    </row>
    <row r="35" spans="1:9" ht="15.75">
      <c r="A35" s="6"/>
      <c r="B35" s="5"/>
      <c r="C35" s="5"/>
      <c r="D35" s="5"/>
      <c r="E35" s="5"/>
      <c r="F35" s="5"/>
      <c r="G35" s="5"/>
      <c r="H35" s="5"/>
      <c r="I35" s="5"/>
    </row>
    <row r="36" spans="1:9" ht="15.75">
      <c r="A36" s="6" t="s">
        <v>41</v>
      </c>
      <c r="B36" s="5">
        <v>331445.38</v>
      </c>
      <c r="C36" s="5">
        <v>65156.805</v>
      </c>
      <c r="D36" s="5">
        <v>35964.856</v>
      </c>
      <c r="E36" s="5">
        <v>29110.07</v>
      </c>
      <c r="F36" s="5">
        <v>48606.798</v>
      </c>
      <c r="G36" s="5">
        <v>30996.881</v>
      </c>
      <c r="H36" s="5">
        <v>39776.947</v>
      </c>
      <c r="I36" s="5">
        <v>81833.023</v>
      </c>
    </row>
    <row r="37" spans="1:9" ht="15.75">
      <c r="A37" s="6" t="s">
        <v>42</v>
      </c>
      <c r="B37" s="5">
        <v>287075.015</v>
      </c>
      <c r="C37" s="5">
        <v>56988.749</v>
      </c>
      <c r="D37" s="5">
        <v>30774.261</v>
      </c>
      <c r="E37" s="5">
        <v>25000.011</v>
      </c>
      <c r="F37" s="5">
        <v>42101.245</v>
      </c>
      <c r="G37" s="5">
        <v>26800.606</v>
      </c>
      <c r="H37" s="5">
        <v>34171.08</v>
      </c>
      <c r="I37" s="5">
        <v>71239.063</v>
      </c>
    </row>
    <row r="38" spans="1:9" ht="15.75">
      <c r="A38" s="6" t="s">
        <v>43</v>
      </c>
      <c r="B38" s="5"/>
      <c r="C38" s="5"/>
      <c r="D38" s="5"/>
      <c r="E38" s="5"/>
      <c r="F38" s="5"/>
      <c r="G38" s="5"/>
      <c r="H38" s="5"/>
      <c r="I38" s="5"/>
    </row>
    <row r="39" spans="1:9" ht="15.75">
      <c r="A39" s="6" t="s">
        <v>44</v>
      </c>
      <c r="B39" s="5">
        <v>174708.654</v>
      </c>
      <c r="C39" s="5">
        <v>34955.123</v>
      </c>
      <c r="D39" s="5">
        <v>18493.849</v>
      </c>
      <c r="E39" s="5">
        <v>15306.273</v>
      </c>
      <c r="F39" s="5">
        <v>25870.832</v>
      </c>
      <c r="G39" s="5">
        <v>16567.472</v>
      </c>
      <c r="H39" s="5">
        <v>21116.987</v>
      </c>
      <c r="I39" s="5">
        <v>42398.118</v>
      </c>
    </row>
    <row r="40" spans="1:9" ht="15.75">
      <c r="A40" s="6" t="s">
        <v>45</v>
      </c>
      <c r="B40" s="5">
        <v>96099.6</v>
      </c>
      <c r="C40" s="5">
        <v>18390.148</v>
      </c>
      <c r="D40" s="5">
        <v>10405.073</v>
      </c>
      <c r="E40" s="5">
        <v>8199.118</v>
      </c>
      <c r="F40" s="5">
        <v>13858.645</v>
      </c>
      <c r="G40" s="5">
        <v>8848.157</v>
      </c>
      <c r="H40" s="5">
        <v>11283.018</v>
      </c>
      <c r="I40" s="5">
        <v>25115.441</v>
      </c>
    </row>
    <row r="41" spans="1:9" ht="15.75">
      <c r="A41" s="6" t="s">
        <v>46</v>
      </c>
      <c r="B41" s="5">
        <v>16266.761</v>
      </c>
      <c r="C41" s="5">
        <v>3643.478</v>
      </c>
      <c r="D41" s="5">
        <v>1875.339</v>
      </c>
      <c r="E41" s="5">
        <v>1494.62</v>
      </c>
      <c r="F41" s="5">
        <v>2371.768</v>
      </c>
      <c r="G41" s="5">
        <v>1384.977</v>
      </c>
      <c r="H41" s="5">
        <v>1771.075</v>
      </c>
      <c r="I41" s="5">
        <v>3725.504</v>
      </c>
    </row>
    <row r="42" spans="1:9" ht="15.75">
      <c r="A42" s="6" t="s">
        <v>47</v>
      </c>
      <c r="B42" s="5"/>
      <c r="C42" s="5"/>
      <c r="D42" s="5"/>
      <c r="E42" s="5"/>
      <c r="F42" s="5"/>
      <c r="G42" s="5"/>
      <c r="H42" s="5"/>
      <c r="I42" s="5"/>
    </row>
    <row r="43" spans="1:9" ht="15.75">
      <c r="A43" s="6" t="s">
        <v>48</v>
      </c>
      <c r="B43" s="5">
        <v>186092.394</v>
      </c>
      <c r="C43" s="5">
        <v>36768.865</v>
      </c>
      <c r="D43" s="5">
        <v>20415.534</v>
      </c>
      <c r="E43" s="5">
        <v>16609.335</v>
      </c>
      <c r="F43" s="5">
        <v>27644.155</v>
      </c>
      <c r="G43" s="5">
        <v>17662.01</v>
      </c>
      <c r="H43" s="5">
        <v>22354.458</v>
      </c>
      <c r="I43" s="5">
        <v>44638.037</v>
      </c>
    </row>
    <row r="44" spans="1:9" ht="15.75">
      <c r="A44" s="6" t="s">
        <v>49</v>
      </c>
      <c r="B44" s="5">
        <v>48625.661</v>
      </c>
      <c r="C44" s="5">
        <v>10283.839</v>
      </c>
      <c r="D44" s="5">
        <v>5146.029</v>
      </c>
      <c r="E44" s="5">
        <v>4218.248</v>
      </c>
      <c r="F44" s="5">
        <v>7372.529</v>
      </c>
      <c r="G44" s="5">
        <v>4544.294</v>
      </c>
      <c r="H44" s="5">
        <v>5712.486</v>
      </c>
      <c r="I44" s="5">
        <v>11348.236</v>
      </c>
    </row>
    <row r="45" spans="1:9" ht="15.75">
      <c r="A45" s="6" t="s">
        <v>50</v>
      </c>
      <c r="B45" s="5">
        <v>52356.96</v>
      </c>
      <c r="C45" s="5">
        <v>9936.045</v>
      </c>
      <c r="D45" s="5">
        <v>5212.698</v>
      </c>
      <c r="E45" s="5">
        <v>4172.428</v>
      </c>
      <c r="F45" s="5">
        <v>7084.561</v>
      </c>
      <c r="G45" s="5">
        <v>4594.302</v>
      </c>
      <c r="H45" s="5">
        <v>6104.136</v>
      </c>
      <c r="I45" s="5">
        <v>15252.79</v>
      </c>
    </row>
    <row r="46" spans="1:9" ht="15.75">
      <c r="A46" s="6" t="s">
        <v>51</v>
      </c>
      <c r="B46" s="5">
        <v>35873.565</v>
      </c>
      <c r="C46" s="5">
        <v>6659.384</v>
      </c>
      <c r="D46" s="5">
        <v>4321.58</v>
      </c>
      <c r="E46" s="5">
        <v>3403.023</v>
      </c>
      <c r="F46" s="5">
        <v>5248.066</v>
      </c>
      <c r="G46" s="5">
        <v>3332.776</v>
      </c>
      <c r="H46" s="5">
        <v>4453.016</v>
      </c>
      <c r="I46" s="5">
        <v>8455.72</v>
      </c>
    </row>
    <row r="47" spans="1:9" ht="15.75">
      <c r="A47" s="6" t="s">
        <v>52</v>
      </c>
      <c r="B47" s="5">
        <v>7402.409</v>
      </c>
      <c r="C47" s="5">
        <v>1480.198</v>
      </c>
      <c r="D47" s="5">
        <v>820.902</v>
      </c>
      <c r="E47" s="5">
        <v>663.77</v>
      </c>
      <c r="F47" s="5">
        <v>1078.993</v>
      </c>
      <c r="G47" s="5">
        <v>695.492</v>
      </c>
      <c r="H47" s="5">
        <v>1015.511</v>
      </c>
      <c r="I47" s="5">
        <v>1647.543</v>
      </c>
    </row>
    <row r="48" spans="1:9" ht="15.75">
      <c r="A48" s="6" t="s">
        <v>53</v>
      </c>
      <c r="B48" s="5">
        <v>1094.391</v>
      </c>
      <c r="C48" s="5">
        <v>28.474</v>
      </c>
      <c r="D48" s="5">
        <v>48.113</v>
      </c>
      <c r="E48" s="5">
        <v>43.266</v>
      </c>
      <c r="F48" s="5">
        <v>178.494</v>
      </c>
      <c r="G48" s="5">
        <v>168.007</v>
      </c>
      <c r="H48" s="5">
        <v>137.34</v>
      </c>
      <c r="I48" s="5">
        <v>490.697</v>
      </c>
    </row>
    <row r="49" spans="1:9" ht="15.75">
      <c r="A49" s="6"/>
      <c r="B49" s="5"/>
      <c r="C49" s="5"/>
      <c r="D49" s="5"/>
      <c r="E49" s="5"/>
      <c r="F49" s="5"/>
      <c r="G49" s="5"/>
      <c r="H49" s="5"/>
      <c r="I49" s="5"/>
    </row>
    <row r="50" spans="1:9" ht="15.75">
      <c r="A50" s="6" t="s">
        <v>54</v>
      </c>
      <c r="B50" s="5">
        <v>144056.883</v>
      </c>
      <c r="C50" s="5">
        <v>28023.517</v>
      </c>
      <c r="D50" s="5">
        <v>15278.586</v>
      </c>
      <c r="E50" s="5">
        <v>12964.229</v>
      </c>
      <c r="F50" s="5">
        <v>21378.392</v>
      </c>
      <c r="G50" s="5">
        <v>13974.13</v>
      </c>
      <c r="H50" s="5">
        <v>20257.661</v>
      </c>
      <c r="I50" s="5">
        <v>32180.368</v>
      </c>
    </row>
    <row r="51" spans="1:9" ht="15.75">
      <c r="A51" s="6" t="s">
        <v>55</v>
      </c>
      <c r="B51" s="5">
        <v>141590.555</v>
      </c>
      <c r="C51" s="5">
        <v>27943.832</v>
      </c>
      <c r="D51" s="5">
        <v>15131.39</v>
      </c>
      <c r="E51" s="5">
        <v>12815.021</v>
      </c>
      <c r="F51" s="5">
        <v>21045.267</v>
      </c>
      <c r="G51" s="5">
        <v>13743.833</v>
      </c>
      <c r="H51" s="5">
        <v>19822.988</v>
      </c>
      <c r="I51" s="5">
        <v>31088.224</v>
      </c>
    </row>
    <row r="52" spans="1:9" ht="15.75">
      <c r="A52" s="6" t="s">
        <v>56</v>
      </c>
      <c r="B52" s="5">
        <v>2466.328</v>
      </c>
      <c r="C52" s="5">
        <v>79.685</v>
      </c>
      <c r="D52" s="5">
        <v>147.196</v>
      </c>
      <c r="E52" s="5">
        <v>149.208</v>
      </c>
      <c r="F52" s="5">
        <v>333.125</v>
      </c>
      <c r="G52" s="5">
        <v>230.297</v>
      </c>
      <c r="H52" s="5">
        <v>434.673</v>
      </c>
      <c r="I52" s="5">
        <v>1092.144</v>
      </c>
    </row>
    <row r="53" spans="1:9" ht="15.75">
      <c r="A53" s="6" t="s">
        <v>57</v>
      </c>
      <c r="B53" s="5">
        <v>32648.389</v>
      </c>
      <c r="C53" s="5">
        <v>5502.452</v>
      </c>
      <c r="D53" s="5">
        <v>3027.08</v>
      </c>
      <c r="E53" s="5">
        <v>2746.83</v>
      </c>
      <c r="F53" s="5">
        <v>5307.265</v>
      </c>
      <c r="G53" s="5">
        <v>3748.217</v>
      </c>
      <c r="H53" s="5">
        <v>5316.983</v>
      </c>
      <c r="I53" s="5">
        <v>6999.562</v>
      </c>
    </row>
    <row r="54" spans="1:9" ht="15.75">
      <c r="A54" s="6" t="s">
        <v>58</v>
      </c>
      <c r="B54" s="5">
        <v>15573.44</v>
      </c>
      <c r="C54" s="5">
        <v>3191.886</v>
      </c>
      <c r="D54" s="5">
        <v>1401.722</v>
      </c>
      <c r="E54" s="5">
        <v>1064.385</v>
      </c>
      <c r="F54" s="5">
        <v>2514.838</v>
      </c>
      <c r="G54" s="5">
        <v>1663.299</v>
      </c>
      <c r="H54" s="5">
        <v>2354.301</v>
      </c>
      <c r="I54" s="5">
        <v>3383.009</v>
      </c>
    </row>
    <row r="55" spans="1:9" ht="15.75">
      <c r="A55" s="7" t="s">
        <v>1</v>
      </c>
      <c r="B55" s="7" t="s">
        <v>1</v>
      </c>
      <c r="C55" s="7" t="s">
        <v>1</v>
      </c>
      <c r="D55" s="7" t="s">
        <v>1</v>
      </c>
      <c r="E55" s="7" t="s">
        <v>1</v>
      </c>
      <c r="F55" s="7" t="s">
        <v>1</v>
      </c>
      <c r="G55" s="7" t="s">
        <v>1</v>
      </c>
      <c r="H55" s="7" t="s">
        <v>1</v>
      </c>
      <c r="I55" s="7" t="s">
        <v>1</v>
      </c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 t="s">
        <v>59</v>
      </c>
      <c r="B57" s="6"/>
      <c r="C57" s="6"/>
      <c r="D57" s="6"/>
      <c r="E57" s="6"/>
      <c r="F57" s="6"/>
      <c r="G57" s="6"/>
      <c r="H57" s="6"/>
      <c r="I57" s="6"/>
    </row>
    <row r="58" spans="1:9" ht="15.75">
      <c r="A58" s="6"/>
      <c r="B58" s="6"/>
      <c r="C58" s="6"/>
      <c r="D58" s="6"/>
      <c r="E58" s="6"/>
      <c r="F58" s="6"/>
      <c r="G58" s="6"/>
      <c r="H58" s="6"/>
      <c r="I58" s="6"/>
    </row>
    <row r="59" spans="1:9" ht="15.75">
      <c r="A59" s="6" t="s">
        <v>80</v>
      </c>
      <c r="B59" s="6"/>
      <c r="C59" s="6"/>
      <c r="D59" s="6"/>
      <c r="E59" s="6"/>
      <c r="F59" s="6"/>
      <c r="G59" s="6"/>
      <c r="H59" s="6"/>
      <c r="I59" s="6"/>
    </row>
    <row r="60" spans="1:9" ht="15.75">
      <c r="A60" s="6" t="s">
        <v>81</v>
      </c>
      <c r="B60" s="6"/>
      <c r="C60" s="6"/>
      <c r="D60" s="6"/>
      <c r="E60" s="6"/>
      <c r="F60" s="6"/>
      <c r="G60" s="6"/>
      <c r="H60" s="6"/>
      <c r="I60" s="6"/>
    </row>
  </sheetData>
  <printOptions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5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45.69921875" style="0" customWidth="1"/>
    <col min="2" max="16384" width="9.69921875" style="0" customWidth="1"/>
  </cols>
  <sheetData>
    <row r="1" spans="1:9" ht="15.75">
      <c r="A1" s="6" t="s">
        <v>73</v>
      </c>
      <c r="B1" s="6"/>
      <c r="C1" s="6"/>
      <c r="D1" s="6"/>
      <c r="E1" s="6"/>
      <c r="F1" s="6"/>
      <c r="G1" s="6"/>
      <c r="H1" s="6"/>
      <c r="I1" s="6"/>
    </row>
    <row r="2" spans="1:9" ht="15.75">
      <c r="A2" s="6" t="s">
        <v>86</v>
      </c>
      <c r="B2" s="6"/>
      <c r="C2" s="6"/>
      <c r="D2" s="6"/>
      <c r="E2" s="6"/>
      <c r="F2" s="6"/>
      <c r="G2" s="6"/>
      <c r="H2" s="6"/>
      <c r="I2" s="6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 ht="15.75">
      <c r="A4" s="6" t="s">
        <v>87</v>
      </c>
      <c r="B4" s="6"/>
      <c r="C4" s="6"/>
      <c r="D4" s="6"/>
      <c r="E4" s="6"/>
      <c r="F4" s="6"/>
      <c r="G4" s="6"/>
      <c r="H4" s="6"/>
      <c r="I4" s="6"/>
    </row>
    <row r="5" spans="1:9" ht="15.75">
      <c r="A5" s="6" t="s">
        <v>88</v>
      </c>
      <c r="B5" s="6"/>
      <c r="C5" s="6"/>
      <c r="D5" s="6"/>
      <c r="E5" s="6"/>
      <c r="F5" s="6"/>
      <c r="G5" s="6"/>
      <c r="H5" s="6"/>
      <c r="I5" s="6"/>
    </row>
    <row r="6" spans="1:9" ht="15.75">
      <c r="A6" s="6" t="s">
        <v>89</v>
      </c>
      <c r="B6" s="6"/>
      <c r="C6" s="6"/>
      <c r="D6" s="6"/>
      <c r="E6" s="6"/>
      <c r="F6" s="6"/>
      <c r="G6" s="6"/>
      <c r="H6" s="6"/>
      <c r="I6" s="6"/>
    </row>
    <row r="7" spans="1:9" ht="15.75">
      <c r="A7" s="6"/>
      <c r="B7" s="6"/>
      <c r="C7" s="6"/>
      <c r="D7" s="6"/>
      <c r="E7" s="6"/>
      <c r="F7" s="6"/>
      <c r="G7" s="6"/>
      <c r="H7" s="6"/>
      <c r="I7" s="6"/>
    </row>
    <row r="8" spans="1:9" ht="15.75">
      <c r="A8" s="7" t="s">
        <v>1</v>
      </c>
      <c r="B8" s="7" t="s">
        <v>1</v>
      </c>
      <c r="C8" s="7" t="s">
        <v>1</v>
      </c>
      <c r="D8" s="7" t="s">
        <v>1</v>
      </c>
      <c r="E8" s="7" t="s">
        <v>1</v>
      </c>
      <c r="F8" s="7" t="s">
        <v>1</v>
      </c>
      <c r="G8" s="7" t="s">
        <v>1</v>
      </c>
      <c r="H8" s="7" t="s">
        <v>1</v>
      </c>
      <c r="I8" s="7" t="s">
        <v>1</v>
      </c>
    </row>
    <row r="9" spans="1:9" ht="15.75">
      <c r="A9" s="6"/>
      <c r="B9" s="6"/>
      <c r="C9" s="6"/>
      <c r="D9" s="6" t="s">
        <v>2</v>
      </c>
      <c r="E9" s="6"/>
      <c r="F9" s="6"/>
      <c r="G9" s="6"/>
      <c r="H9" s="6"/>
      <c r="I9" s="6"/>
    </row>
    <row r="10" spans="1:9" ht="15.75">
      <c r="A10" s="6"/>
      <c r="B10" s="7" t="s">
        <v>1</v>
      </c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</row>
    <row r="11" spans="1:9" ht="15.75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6"/>
    </row>
    <row r="12" spans="1:9" ht="15.75">
      <c r="A12" s="6"/>
      <c r="B12" s="8" t="s">
        <v>11</v>
      </c>
      <c r="C12" s="8" t="s">
        <v>12</v>
      </c>
      <c r="D12" s="8" t="s">
        <v>13</v>
      </c>
      <c r="E12" s="8" t="s">
        <v>13</v>
      </c>
      <c r="F12" s="8" t="s">
        <v>13</v>
      </c>
      <c r="G12" s="8" t="s">
        <v>13</v>
      </c>
      <c r="H12" s="8" t="s">
        <v>13</v>
      </c>
      <c r="I12" s="8" t="s">
        <v>14</v>
      </c>
    </row>
    <row r="13" spans="1:9" ht="15.75">
      <c r="A13" s="6"/>
      <c r="B13" s="8" t="s">
        <v>15</v>
      </c>
      <c r="C13" s="8" t="s">
        <v>16</v>
      </c>
      <c r="D13" s="8" t="s">
        <v>17</v>
      </c>
      <c r="E13" s="8" t="s">
        <v>18</v>
      </c>
      <c r="F13" s="8" t="s">
        <v>19</v>
      </c>
      <c r="G13" s="8" t="s">
        <v>20</v>
      </c>
      <c r="H13" s="8" t="s">
        <v>21</v>
      </c>
      <c r="I13" s="8" t="s">
        <v>10</v>
      </c>
    </row>
    <row r="14" spans="1:9" ht="15.75">
      <c r="A14" s="7" t="s">
        <v>1</v>
      </c>
      <c r="B14" s="7" t="s">
        <v>1</v>
      </c>
      <c r="C14" s="7" t="s">
        <v>1</v>
      </c>
      <c r="D14" s="7" t="s">
        <v>1</v>
      </c>
      <c r="E14" s="7" t="s">
        <v>1</v>
      </c>
      <c r="F14" s="7" t="s">
        <v>1</v>
      </c>
      <c r="G14" s="7" t="s">
        <v>1</v>
      </c>
      <c r="H14" s="7" t="s">
        <v>1</v>
      </c>
      <c r="I14" s="7" t="s">
        <v>1</v>
      </c>
    </row>
    <row r="15" spans="1:9" ht="15.75">
      <c r="A15" s="6" t="s">
        <v>23</v>
      </c>
      <c r="B15" s="5">
        <v>45611.046</v>
      </c>
      <c r="C15" s="5">
        <v>8895.004</v>
      </c>
      <c r="D15" s="5">
        <v>5204.725</v>
      </c>
      <c r="E15" s="5">
        <v>4248.057</v>
      </c>
      <c r="F15" s="5">
        <v>6911.515</v>
      </c>
      <c r="G15" s="5">
        <v>4212.353</v>
      </c>
      <c r="H15" s="5">
        <v>5393.717</v>
      </c>
      <c r="I15" s="5">
        <v>10745.675</v>
      </c>
    </row>
    <row r="16" spans="1:9" ht="15.75">
      <c r="A16" s="6"/>
      <c r="B16" s="5"/>
      <c r="C16" s="5"/>
      <c r="D16" s="5"/>
      <c r="E16" s="5"/>
      <c r="F16" s="5"/>
      <c r="G16" s="5"/>
      <c r="H16" s="5"/>
      <c r="I16" s="5"/>
    </row>
    <row r="17" spans="1:9" ht="15.75">
      <c r="A17" s="6" t="s">
        <v>25</v>
      </c>
      <c r="B17" s="5">
        <v>307471.283</v>
      </c>
      <c r="C17" s="5">
        <v>59243.284</v>
      </c>
      <c r="D17" s="5">
        <v>32993.475</v>
      </c>
      <c r="E17" s="5">
        <v>26316.436</v>
      </c>
      <c r="F17" s="5">
        <v>45463.875</v>
      </c>
      <c r="G17" s="5">
        <v>28956.281</v>
      </c>
      <c r="H17" s="5">
        <v>37009.168</v>
      </c>
      <c r="I17" s="5">
        <v>77488.764</v>
      </c>
    </row>
    <row r="18" spans="1:9" ht="15.75">
      <c r="A18" s="6" t="s">
        <v>26</v>
      </c>
      <c r="B18" s="5">
        <v>19736.543</v>
      </c>
      <c r="C18" s="5">
        <v>4862.002</v>
      </c>
      <c r="D18" s="5">
        <v>2214.636</v>
      </c>
      <c r="E18" s="5">
        <v>1593.254</v>
      </c>
      <c r="F18" s="5">
        <v>2509.42</v>
      </c>
      <c r="G18" s="5">
        <v>1469.756</v>
      </c>
      <c r="H18" s="5">
        <v>1880.086</v>
      </c>
      <c r="I18" s="5">
        <v>5207.389</v>
      </c>
    </row>
    <row r="19" spans="1:9" ht="15.75">
      <c r="A19" s="6" t="s">
        <v>27</v>
      </c>
      <c r="B19" s="5">
        <v>18077.641</v>
      </c>
      <c r="C19" s="5">
        <v>4625.232</v>
      </c>
      <c r="D19" s="5">
        <v>2046.555</v>
      </c>
      <c r="E19" s="5">
        <v>1483.528</v>
      </c>
      <c r="F19" s="5">
        <v>2318.343</v>
      </c>
      <c r="G19" s="5">
        <v>1387.716</v>
      </c>
      <c r="H19" s="5">
        <v>1719.383</v>
      </c>
      <c r="I19" s="5">
        <v>4496.884</v>
      </c>
    </row>
    <row r="20" spans="1:9" ht="15.75">
      <c r="A20" s="6" t="s">
        <v>77</v>
      </c>
      <c r="B20" s="5">
        <v>5152.393</v>
      </c>
      <c r="C20" s="5">
        <v>1393.793</v>
      </c>
      <c r="D20" s="5">
        <v>543.615</v>
      </c>
      <c r="E20" s="5">
        <v>387.881</v>
      </c>
      <c r="F20" s="5">
        <v>607.21</v>
      </c>
      <c r="G20" s="5">
        <v>356.138</v>
      </c>
      <c r="H20" s="5">
        <v>444.007</v>
      </c>
      <c r="I20" s="5">
        <v>1419.749</v>
      </c>
    </row>
    <row r="21" spans="1:9" ht="15.75">
      <c r="A21" s="6" t="s">
        <v>78</v>
      </c>
      <c r="B21" s="5">
        <v>2113.428</v>
      </c>
      <c r="C21" s="5">
        <v>448.449</v>
      </c>
      <c r="D21" s="5">
        <v>245.196</v>
      </c>
      <c r="E21" s="5">
        <v>185.274</v>
      </c>
      <c r="F21" s="5">
        <v>321.279</v>
      </c>
      <c r="G21" s="5">
        <v>206.477</v>
      </c>
      <c r="H21" s="5">
        <v>254.185</v>
      </c>
      <c r="I21" s="5">
        <v>452.568</v>
      </c>
    </row>
    <row r="22" spans="1:9" ht="15.75">
      <c r="A22" s="6" t="s">
        <v>28</v>
      </c>
      <c r="B22" s="5">
        <v>5648.873</v>
      </c>
      <c r="C22" s="5">
        <v>1523.878</v>
      </c>
      <c r="D22" s="5">
        <v>709.978</v>
      </c>
      <c r="E22" s="5">
        <v>514.203</v>
      </c>
      <c r="F22" s="5">
        <v>775.348</v>
      </c>
      <c r="G22" s="5">
        <v>449.629</v>
      </c>
      <c r="H22" s="5">
        <v>562.821</v>
      </c>
      <c r="I22" s="5">
        <v>1113.016</v>
      </c>
    </row>
    <row r="23" spans="1:9" ht="15.75">
      <c r="A23" s="6" t="s">
        <v>29</v>
      </c>
      <c r="B23" s="5">
        <v>1658.902</v>
      </c>
      <c r="C23" s="5">
        <v>236.77</v>
      </c>
      <c r="D23" s="5">
        <v>168.081</v>
      </c>
      <c r="E23" s="5">
        <v>109.726</v>
      </c>
      <c r="F23" s="5">
        <v>191.077</v>
      </c>
      <c r="G23" s="5">
        <v>82.04</v>
      </c>
      <c r="H23" s="5">
        <v>160.703</v>
      </c>
      <c r="I23" s="5">
        <v>710.505</v>
      </c>
    </row>
    <row r="24" spans="1:9" ht="15.75">
      <c r="A24" s="6"/>
      <c r="B24" s="5"/>
      <c r="C24" s="5"/>
      <c r="D24" s="5"/>
      <c r="E24" s="5"/>
      <c r="F24" s="5"/>
      <c r="G24" s="5"/>
      <c r="H24" s="5"/>
      <c r="I24" s="5"/>
    </row>
    <row r="25" spans="1:9" ht="15.75">
      <c r="A25" s="6" t="s">
        <v>30</v>
      </c>
      <c r="B25" s="5">
        <v>149946.399</v>
      </c>
      <c r="C25" s="5">
        <v>28231.947</v>
      </c>
      <c r="D25" s="5">
        <v>16892.284</v>
      </c>
      <c r="E25" s="5">
        <v>14644.484</v>
      </c>
      <c r="F25" s="5">
        <v>22783.346</v>
      </c>
      <c r="G25" s="5">
        <v>13369.127</v>
      </c>
      <c r="H25" s="5">
        <v>16649.838</v>
      </c>
      <c r="I25" s="5">
        <v>37375.373</v>
      </c>
    </row>
    <row r="26" spans="1:9" ht="15.75">
      <c r="A26" s="6" t="s">
        <v>31</v>
      </c>
      <c r="B26" s="5">
        <v>106557.382</v>
      </c>
      <c r="C26" s="5">
        <v>18312.533</v>
      </c>
      <c r="D26" s="5">
        <v>11706.925</v>
      </c>
      <c r="E26" s="5">
        <v>10780.537</v>
      </c>
      <c r="F26" s="5">
        <v>16420.252</v>
      </c>
      <c r="G26" s="5">
        <v>9725.309</v>
      </c>
      <c r="H26" s="5">
        <v>12259.506</v>
      </c>
      <c r="I26" s="5">
        <v>27352.32</v>
      </c>
    </row>
    <row r="27" spans="1:9" ht="15.75">
      <c r="A27" s="6" t="s">
        <v>79</v>
      </c>
      <c r="B27" s="5">
        <v>8037.672</v>
      </c>
      <c r="C27" s="5">
        <v>1637.86</v>
      </c>
      <c r="D27" s="5">
        <v>973.88</v>
      </c>
      <c r="E27" s="5">
        <v>747.323</v>
      </c>
      <c r="F27" s="5">
        <v>1164.822</v>
      </c>
      <c r="G27" s="5">
        <v>665.415</v>
      </c>
      <c r="H27" s="5">
        <v>782.203</v>
      </c>
      <c r="I27" s="5">
        <v>2066.169</v>
      </c>
    </row>
    <row r="28" spans="1:9" ht="15.75">
      <c r="A28" s="6" t="s">
        <v>34</v>
      </c>
      <c r="B28" s="5">
        <v>137788.341</v>
      </c>
      <c r="C28" s="5">
        <v>26149.335</v>
      </c>
      <c r="D28" s="5">
        <v>13886.555</v>
      </c>
      <c r="E28" s="5">
        <v>10078.698</v>
      </c>
      <c r="F28" s="5">
        <v>20171.109</v>
      </c>
      <c r="G28" s="5">
        <v>14117.398</v>
      </c>
      <c r="H28" s="5">
        <v>18479.244</v>
      </c>
      <c r="I28" s="5">
        <v>34906.002</v>
      </c>
    </row>
    <row r="29" spans="1:9" ht="15.75">
      <c r="A29" s="6" t="s">
        <v>35</v>
      </c>
      <c r="B29" s="5">
        <v>93394.202</v>
      </c>
      <c r="C29" s="5">
        <v>13784.896</v>
      </c>
      <c r="D29" s="5">
        <v>9578.852</v>
      </c>
      <c r="E29" s="5">
        <v>6512.057</v>
      </c>
      <c r="F29" s="5">
        <v>14182.589</v>
      </c>
      <c r="G29" s="5">
        <v>10387.899</v>
      </c>
      <c r="H29" s="5">
        <v>13447.07</v>
      </c>
      <c r="I29" s="5">
        <v>25500.839</v>
      </c>
    </row>
    <row r="30" spans="1:9" ht="15.75">
      <c r="A30" s="6" t="s">
        <v>36</v>
      </c>
      <c r="B30" s="5">
        <v>22952.188</v>
      </c>
      <c r="C30" s="5">
        <v>8977.382</v>
      </c>
      <c r="D30" s="5">
        <v>2033.845</v>
      </c>
      <c r="E30" s="5">
        <v>1773.816</v>
      </c>
      <c r="F30" s="5">
        <v>2955.374</v>
      </c>
      <c r="G30" s="5">
        <v>1706.169</v>
      </c>
      <c r="H30" s="5">
        <v>2439.421</v>
      </c>
      <c r="I30" s="5">
        <v>3066.181</v>
      </c>
    </row>
    <row r="31" spans="1:9" ht="15.75">
      <c r="A31" s="6" t="s">
        <v>37</v>
      </c>
      <c r="B31" s="5">
        <v>3220.423</v>
      </c>
      <c r="C31" s="5">
        <v>650.416</v>
      </c>
      <c r="D31" s="5">
        <v>276.014</v>
      </c>
      <c r="E31" s="5">
        <v>222.291</v>
      </c>
      <c r="F31" s="5">
        <v>245.696</v>
      </c>
      <c r="G31" s="5">
        <v>227.259</v>
      </c>
      <c r="H31" s="5">
        <v>409.889</v>
      </c>
      <c r="I31" s="5">
        <v>1188.858</v>
      </c>
    </row>
    <row r="32" spans="1:9" ht="15.75">
      <c r="A32" s="6" t="s">
        <v>38</v>
      </c>
      <c r="B32" s="5">
        <v>8163.946</v>
      </c>
      <c r="C32" s="5">
        <v>1176.819</v>
      </c>
      <c r="D32" s="5">
        <v>867.481</v>
      </c>
      <c r="E32" s="5">
        <v>713.412</v>
      </c>
      <c r="F32" s="5">
        <v>1252.314</v>
      </c>
      <c r="G32" s="5">
        <v>781.848</v>
      </c>
      <c r="H32" s="5">
        <v>1013.024</v>
      </c>
      <c r="I32" s="5">
        <v>2359.048</v>
      </c>
    </row>
    <row r="33" spans="1:9" ht="15.75">
      <c r="A33" s="6" t="s">
        <v>39</v>
      </c>
      <c r="B33" s="5">
        <v>4494.412</v>
      </c>
      <c r="C33" s="5">
        <v>618.361</v>
      </c>
      <c r="D33" s="5">
        <v>473.755</v>
      </c>
      <c r="E33" s="5">
        <v>417.078</v>
      </c>
      <c r="F33" s="5">
        <v>739.01</v>
      </c>
      <c r="G33" s="5">
        <v>464.685</v>
      </c>
      <c r="H33" s="5">
        <v>620.543</v>
      </c>
      <c r="I33" s="5">
        <v>1160.98</v>
      </c>
    </row>
    <row r="34" spans="1:9" ht="15.75">
      <c r="A34" s="6" t="s">
        <v>40</v>
      </c>
      <c r="B34" s="5">
        <v>10057.582</v>
      </c>
      <c r="C34" s="5">
        <v>1559.822</v>
      </c>
      <c r="D34" s="5">
        <v>1130.363</v>
      </c>
      <c r="E34" s="5">
        <v>857.122</v>
      </c>
      <c r="F34" s="5">
        <v>1535.136</v>
      </c>
      <c r="G34" s="5">
        <v>1014.223</v>
      </c>
      <c r="H34" s="5">
        <v>1169.84</v>
      </c>
      <c r="I34" s="5">
        <v>2791.076</v>
      </c>
    </row>
    <row r="35" spans="1:9" ht="15.75">
      <c r="A35" s="6"/>
      <c r="B35" s="5"/>
      <c r="C35" s="5"/>
      <c r="D35" s="5"/>
      <c r="E35" s="5"/>
      <c r="F35" s="5"/>
      <c r="G35" s="5"/>
      <c r="H35" s="5"/>
      <c r="I35" s="5"/>
    </row>
    <row r="36" spans="1:9" ht="15.75">
      <c r="A36" s="6" t="s">
        <v>41</v>
      </c>
      <c r="B36" s="5">
        <v>312150.636</v>
      </c>
      <c r="C36" s="5">
        <v>60364.365</v>
      </c>
      <c r="D36" s="5">
        <v>33250.995</v>
      </c>
      <c r="E36" s="5">
        <v>26208.003</v>
      </c>
      <c r="F36" s="5">
        <v>45715.845</v>
      </c>
      <c r="G36" s="5">
        <v>29061.357</v>
      </c>
      <c r="H36" s="5">
        <v>37698.973</v>
      </c>
      <c r="I36" s="5">
        <v>79851.098</v>
      </c>
    </row>
    <row r="37" spans="1:9" ht="15.75">
      <c r="A37" s="6" t="s">
        <v>42</v>
      </c>
      <c r="B37" s="5">
        <v>272093.943</v>
      </c>
      <c r="C37" s="5">
        <v>52535.443</v>
      </c>
      <c r="D37" s="5">
        <v>28779.671</v>
      </c>
      <c r="E37" s="5">
        <v>22856.156</v>
      </c>
      <c r="F37" s="5">
        <v>39864.904</v>
      </c>
      <c r="G37" s="5">
        <v>25478.924</v>
      </c>
      <c r="H37" s="5">
        <v>32676.054</v>
      </c>
      <c r="I37" s="5">
        <v>69902.791</v>
      </c>
    </row>
    <row r="38" spans="1:9" ht="15.75">
      <c r="A38" s="6" t="s">
        <v>43</v>
      </c>
      <c r="B38" s="5"/>
      <c r="C38" s="5"/>
      <c r="D38" s="5"/>
      <c r="E38" s="5"/>
      <c r="F38" s="5"/>
      <c r="G38" s="5"/>
      <c r="H38" s="5"/>
      <c r="I38" s="5"/>
    </row>
    <row r="39" spans="1:9" ht="15.75">
      <c r="A39" s="6" t="s">
        <v>44</v>
      </c>
      <c r="B39" s="5">
        <v>165763.555</v>
      </c>
      <c r="C39" s="5">
        <v>32297.563</v>
      </c>
      <c r="D39" s="5">
        <v>17276.536</v>
      </c>
      <c r="E39" s="5">
        <v>14015.661</v>
      </c>
      <c r="F39" s="5">
        <v>24515.325</v>
      </c>
      <c r="G39" s="5">
        <v>15749.434</v>
      </c>
      <c r="H39" s="5">
        <v>20202.155</v>
      </c>
      <c r="I39" s="5">
        <v>41706.881</v>
      </c>
    </row>
    <row r="40" spans="1:9" ht="15.75">
      <c r="A40" s="6" t="s">
        <v>45</v>
      </c>
      <c r="B40" s="5">
        <v>90747.358</v>
      </c>
      <c r="C40" s="5">
        <v>16913.864</v>
      </c>
      <c r="D40" s="5">
        <v>9688.442</v>
      </c>
      <c r="E40" s="5">
        <v>7445.355</v>
      </c>
      <c r="F40" s="5">
        <v>13045.911</v>
      </c>
      <c r="G40" s="5">
        <v>8392.385</v>
      </c>
      <c r="H40" s="5">
        <v>10726.961</v>
      </c>
      <c r="I40" s="5">
        <v>24534.44</v>
      </c>
    </row>
    <row r="41" spans="1:9" ht="15.75">
      <c r="A41" s="6" t="s">
        <v>46</v>
      </c>
      <c r="B41" s="5">
        <v>15583.03</v>
      </c>
      <c r="C41" s="5">
        <v>3324.016</v>
      </c>
      <c r="D41" s="5">
        <v>1814.693</v>
      </c>
      <c r="E41" s="5">
        <v>1395.14</v>
      </c>
      <c r="F41" s="5">
        <v>2303.668</v>
      </c>
      <c r="G41" s="5">
        <v>1337.105</v>
      </c>
      <c r="H41" s="5">
        <v>1746.938</v>
      </c>
      <c r="I41" s="5">
        <v>3661.47</v>
      </c>
    </row>
    <row r="42" spans="1:9" ht="15.75">
      <c r="A42" s="6" t="s">
        <v>47</v>
      </c>
      <c r="B42" s="5"/>
      <c r="C42" s="5"/>
      <c r="D42" s="5"/>
      <c r="E42" s="5"/>
      <c r="F42" s="5"/>
      <c r="G42" s="5"/>
      <c r="H42" s="5"/>
      <c r="I42" s="5"/>
    </row>
    <row r="43" spans="1:9" ht="15.75">
      <c r="A43" s="6" t="s">
        <v>48</v>
      </c>
      <c r="B43" s="5">
        <v>175793.427</v>
      </c>
      <c r="C43" s="5">
        <v>34169.794</v>
      </c>
      <c r="D43" s="5">
        <v>19110.62</v>
      </c>
      <c r="E43" s="5">
        <v>15158.298</v>
      </c>
      <c r="F43" s="5">
        <v>26131.366</v>
      </c>
      <c r="G43" s="5">
        <v>16702.522</v>
      </c>
      <c r="H43" s="5">
        <v>21248.304</v>
      </c>
      <c r="I43" s="5">
        <v>43272.523</v>
      </c>
    </row>
    <row r="44" spans="1:9" ht="15.75">
      <c r="A44" s="6" t="s">
        <v>49</v>
      </c>
      <c r="B44" s="5">
        <v>47180.265</v>
      </c>
      <c r="C44" s="5">
        <v>9735.31</v>
      </c>
      <c r="D44" s="5">
        <v>4942.873</v>
      </c>
      <c r="E44" s="5">
        <v>3960.388</v>
      </c>
      <c r="F44" s="5">
        <v>7168.988</v>
      </c>
      <c r="G44" s="5">
        <v>4455.024</v>
      </c>
      <c r="H44" s="5">
        <v>5599.184</v>
      </c>
      <c r="I44" s="5">
        <v>11318.498</v>
      </c>
    </row>
    <row r="45" spans="1:9" ht="15.75">
      <c r="A45" s="6" t="s">
        <v>50</v>
      </c>
      <c r="B45" s="5">
        <v>49120.251</v>
      </c>
      <c r="C45" s="5">
        <v>8630.339</v>
      </c>
      <c r="D45" s="5">
        <v>4726.178</v>
      </c>
      <c r="E45" s="5">
        <v>3737.47</v>
      </c>
      <c r="F45" s="5">
        <v>6564.55</v>
      </c>
      <c r="G45" s="5">
        <v>4321.378</v>
      </c>
      <c r="H45" s="5">
        <v>5828.566</v>
      </c>
      <c r="I45" s="5">
        <v>15311.77</v>
      </c>
    </row>
    <row r="46" spans="1:9" ht="15.75">
      <c r="A46" s="6" t="s">
        <v>51</v>
      </c>
      <c r="B46" s="5">
        <v>32434.149</v>
      </c>
      <c r="C46" s="5">
        <v>6445.715</v>
      </c>
      <c r="D46" s="5">
        <v>3746.392</v>
      </c>
      <c r="E46" s="5">
        <v>2732.753</v>
      </c>
      <c r="F46" s="5">
        <v>4701.951</v>
      </c>
      <c r="G46" s="5">
        <v>2825.154</v>
      </c>
      <c r="H46" s="5">
        <v>4012.464</v>
      </c>
      <c r="I46" s="5">
        <v>7969.72</v>
      </c>
    </row>
    <row r="47" spans="1:9" ht="15.75">
      <c r="A47" s="6" t="s">
        <v>52</v>
      </c>
      <c r="B47" s="5">
        <v>6572.518</v>
      </c>
      <c r="C47" s="5">
        <v>1311.193</v>
      </c>
      <c r="D47" s="5">
        <v>703.409</v>
      </c>
      <c r="E47" s="5">
        <v>580.531</v>
      </c>
      <c r="F47" s="5">
        <v>971.34</v>
      </c>
      <c r="G47" s="5">
        <v>621.933</v>
      </c>
      <c r="H47" s="5">
        <v>880.727</v>
      </c>
      <c r="I47" s="5">
        <v>1503.385</v>
      </c>
    </row>
    <row r="48" spans="1:9" ht="15.75">
      <c r="A48" s="6" t="s">
        <v>53</v>
      </c>
      <c r="B48" s="5">
        <v>1050.026</v>
      </c>
      <c r="C48" s="5">
        <v>72.014</v>
      </c>
      <c r="D48" s="5">
        <v>21.523</v>
      </c>
      <c r="E48" s="5">
        <v>38.563</v>
      </c>
      <c r="F48" s="5">
        <v>177.65</v>
      </c>
      <c r="G48" s="5">
        <v>135.346</v>
      </c>
      <c r="H48" s="5">
        <v>129.728</v>
      </c>
      <c r="I48" s="5">
        <v>475.202</v>
      </c>
    </row>
    <row r="49" spans="1:9" ht="15.75">
      <c r="A49" s="6"/>
      <c r="B49" s="5"/>
      <c r="C49" s="5"/>
      <c r="D49" s="5"/>
      <c r="E49" s="5"/>
      <c r="F49" s="5"/>
      <c r="G49" s="5"/>
      <c r="H49" s="5"/>
      <c r="I49" s="5"/>
    </row>
    <row r="50" spans="1:9" ht="15.75">
      <c r="A50" s="6" t="s">
        <v>54</v>
      </c>
      <c r="B50" s="5">
        <v>125667.419</v>
      </c>
      <c r="C50" s="5">
        <v>24917.721</v>
      </c>
      <c r="D50" s="5">
        <v>13419.387</v>
      </c>
      <c r="E50" s="5">
        <v>10779.867</v>
      </c>
      <c r="F50" s="5">
        <v>18788.945</v>
      </c>
      <c r="G50" s="5">
        <v>12031.377</v>
      </c>
      <c r="H50" s="5">
        <v>17168.437</v>
      </c>
      <c r="I50" s="5">
        <v>28561.685</v>
      </c>
    </row>
    <row r="51" spans="1:9" ht="15.75">
      <c r="A51" s="6" t="s">
        <v>55</v>
      </c>
      <c r="B51" s="5">
        <v>123144.767</v>
      </c>
      <c r="C51" s="5">
        <v>24857.229</v>
      </c>
      <c r="D51" s="5">
        <v>13270.762</v>
      </c>
      <c r="E51" s="5">
        <v>10652.379</v>
      </c>
      <c r="F51" s="5">
        <v>18388.825</v>
      </c>
      <c r="G51" s="5">
        <v>11782.461</v>
      </c>
      <c r="H51" s="5">
        <v>16762.773</v>
      </c>
      <c r="I51" s="5">
        <v>27430.338</v>
      </c>
    </row>
    <row r="52" spans="1:9" ht="15.75">
      <c r="A52" s="6" t="s">
        <v>56</v>
      </c>
      <c r="B52" s="5">
        <v>2522.652</v>
      </c>
      <c r="C52" s="5">
        <v>60.492</v>
      </c>
      <c r="D52" s="5">
        <v>148.625</v>
      </c>
      <c r="E52" s="5">
        <v>127.488</v>
      </c>
      <c r="F52" s="5">
        <v>400.12</v>
      </c>
      <c r="G52" s="5">
        <v>248.916</v>
      </c>
      <c r="H52" s="5">
        <v>405.664</v>
      </c>
      <c r="I52" s="5">
        <v>1131.347</v>
      </c>
    </row>
    <row r="53" spans="1:9" ht="15.75">
      <c r="A53" s="6" t="s">
        <v>57</v>
      </c>
      <c r="B53" s="5">
        <v>22576.712</v>
      </c>
      <c r="C53" s="5">
        <v>4438.415</v>
      </c>
      <c r="D53" s="5">
        <v>2399.953</v>
      </c>
      <c r="E53" s="5">
        <v>1635.385</v>
      </c>
      <c r="F53" s="5">
        <v>3434.283</v>
      </c>
      <c r="G53" s="5">
        <v>1935.94</v>
      </c>
      <c r="H53" s="5">
        <v>3381.167</v>
      </c>
      <c r="I53" s="5">
        <v>5351.569</v>
      </c>
    </row>
    <row r="54" spans="1:9" ht="15.75">
      <c r="A54" s="6" t="s">
        <v>58</v>
      </c>
      <c r="B54" s="5">
        <v>10270.036</v>
      </c>
      <c r="C54" s="5">
        <v>2034.206</v>
      </c>
      <c r="D54" s="5">
        <v>1024.208</v>
      </c>
      <c r="E54" s="5">
        <v>747.047</v>
      </c>
      <c r="F54" s="5">
        <v>1518.936</v>
      </c>
      <c r="G54" s="5">
        <v>941.182</v>
      </c>
      <c r="H54" s="5">
        <v>1436.197</v>
      </c>
      <c r="I54" s="5">
        <v>2568.26</v>
      </c>
    </row>
    <row r="55" spans="1:9" ht="15.75">
      <c r="A55" s="7" t="s">
        <v>1</v>
      </c>
      <c r="B55" s="7" t="s">
        <v>1</v>
      </c>
      <c r="C55" s="7" t="s">
        <v>1</v>
      </c>
      <c r="D55" s="7" t="s">
        <v>1</v>
      </c>
      <c r="E55" s="7" t="s">
        <v>1</v>
      </c>
      <c r="F55" s="7" t="s">
        <v>1</v>
      </c>
      <c r="G55" s="7" t="s">
        <v>1</v>
      </c>
      <c r="H55" s="7" t="s">
        <v>1</v>
      </c>
      <c r="I55" s="7" t="s">
        <v>1</v>
      </c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 t="s">
        <v>59</v>
      </c>
      <c r="B57" s="6"/>
      <c r="C57" s="6"/>
      <c r="D57" s="6"/>
      <c r="E57" s="6"/>
      <c r="F57" s="6"/>
      <c r="G57" s="6"/>
      <c r="H57" s="6"/>
      <c r="I57" s="6"/>
    </row>
    <row r="58" spans="1:9" ht="15.75">
      <c r="A58" s="6"/>
      <c r="B58" s="6"/>
      <c r="C58" s="6"/>
      <c r="D58" s="6"/>
      <c r="E58" s="6"/>
      <c r="F58" s="6"/>
      <c r="G58" s="6"/>
      <c r="H58" s="6"/>
      <c r="I58" s="6"/>
    </row>
    <row r="59" spans="1:9" ht="15.75">
      <c r="A59" s="6" t="s">
        <v>80</v>
      </c>
      <c r="B59" s="6"/>
      <c r="C59" s="6"/>
      <c r="D59" s="6"/>
      <c r="E59" s="6"/>
      <c r="F59" s="6"/>
      <c r="G59" s="6"/>
      <c r="H59" s="6"/>
      <c r="I59" s="6"/>
    </row>
    <row r="60" spans="1:9" ht="15.75">
      <c r="A60" s="6" t="s">
        <v>81</v>
      </c>
      <c r="B60" s="6"/>
      <c r="C60" s="6"/>
      <c r="D60" s="6"/>
      <c r="E60" s="6"/>
      <c r="F60" s="6"/>
      <c r="G60" s="6"/>
      <c r="H60" s="6"/>
      <c r="I60" s="6"/>
    </row>
    <row r="61" spans="1:9" ht="15.75">
      <c r="A61" s="6"/>
      <c r="B61" s="6"/>
      <c r="C61" s="6"/>
      <c r="D61" s="6"/>
      <c r="E61" s="6"/>
      <c r="F61" s="6"/>
      <c r="G61" s="6"/>
      <c r="H61" s="6"/>
      <c r="I61" s="6"/>
    </row>
    <row r="62" spans="1:9" ht="15.75">
      <c r="A62" s="6"/>
      <c r="B62" s="6"/>
      <c r="C62" s="6"/>
      <c r="D62" s="6"/>
      <c r="E62" s="6"/>
      <c r="F62" s="6"/>
      <c r="G62" s="6"/>
      <c r="H62" s="6"/>
      <c r="I62" s="6"/>
    </row>
    <row r="63" spans="1:9" ht="15.75">
      <c r="A63" s="9" t="s">
        <v>141</v>
      </c>
      <c r="B63" s="6"/>
      <c r="C63" s="6"/>
      <c r="D63" s="6"/>
      <c r="E63" s="6"/>
      <c r="F63" s="6"/>
      <c r="G63" s="6"/>
      <c r="H63" s="6"/>
      <c r="I63" s="6"/>
    </row>
    <row r="64" spans="1:9" ht="15.75">
      <c r="A64" s="9" t="s">
        <v>142</v>
      </c>
      <c r="B64" s="6"/>
      <c r="C64" s="6"/>
      <c r="D64" s="6"/>
      <c r="E64" s="6"/>
      <c r="F64" s="6"/>
      <c r="G64" s="6"/>
      <c r="H64" s="6"/>
      <c r="I64" s="6"/>
    </row>
    <row r="65" spans="1:9" ht="15.75">
      <c r="A65" s="6"/>
      <c r="B65" s="6"/>
      <c r="C65" s="6"/>
      <c r="D65" s="6"/>
      <c r="E65" s="6"/>
      <c r="F65" s="6"/>
      <c r="G65" s="6"/>
      <c r="H65" s="6"/>
      <c r="I65" s="6"/>
    </row>
  </sheetData>
  <printOptions/>
  <pageMargins left="0.5" right="0.5" top="0.5" bottom="0.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45.69921875" style="0" customWidth="1"/>
    <col min="2" max="16384" width="9.69921875" style="0" customWidth="1"/>
  </cols>
  <sheetData>
    <row r="1" spans="1:9" ht="15.75">
      <c r="A1" s="6" t="s">
        <v>73</v>
      </c>
      <c r="B1" s="6"/>
      <c r="C1" s="6"/>
      <c r="D1" s="6"/>
      <c r="E1" s="6"/>
      <c r="F1" s="6"/>
      <c r="G1" s="6"/>
      <c r="H1" s="6"/>
      <c r="I1" s="6"/>
    </row>
    <row r="2" spans="1:9" ht="15.75">
      <c r="A2" s="6" t="s">
        <v>84</v>
      </c>
      <c r="B2" s="6"/>
      <c r="C2" s="6"/>
      <c r="D2" s="6"/>
      <c r="E2" s="6"/>
      <c r="F2" s="6"/>
      <c r="G2" s="6"/>
      <c r="H2" s="6"/>
      <c r="I2" s="6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 ht="15.75">
      <c r="A4" s="6" t="s">
        <v>85</v>
      </c>
      <c r="B4" s="6"/>
      <c r="C4" s="6"/>
      <c r="D4" s="6"/>
      <c r="E4" s="6"/>
      <c r="F4" s="6"/>
      <c r="G4" s="6"/>
      <c r="H4" s="6"/>
      <c r="I4" s="6"/>
    </row>
    <row r="5" spans="1:9" ht="15.75">
      <c r="A5" s="6" t="s">
        <v>76</v>
      </c>
      <c r="B5" s="6"/>
      <c r="C5" s="6"/>
      <c r="D5" s="6"/>
      <c r="E5" s="6"/>
      <c r="F5" s="6"/>
      <c r="G5" s="6"/>
      <c r="H5" s="6"/>
      <c r="I5" s="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5.75">
      <c r="A7" s="7" t="s">
        <v>1</v>
      </c>
      <c r="B7" s="7" t="s">
        <v>1</v>
      </c>
      <c r="C7" s="7" t="s">
        <v>1</v>
      </c>
      <c r="D7" s="7" t="s">
        <v>1</v>
      </c>
      <c r="E7" s="7" t="s">
        <v>1</v>
      </c>
      <c r="F7" s="7" t="s">
        <v>1</v>
      </c>
      <c r="G7" s="7" t="s">
        <v>1</v>
      </c>
      <c r="H7" s="7" t="s">
        <v>1</v>
      </c>
      <c r="I7" s="7" t="s">
        <v>1</v>
      </c>
    </row>
    <row r="8" spans="1:9" ht="15.75">
      <c r="A8" s="6"/>
      <c r="B8" s="6"/>
      <c r="C8" s="6"/>
      <c r="D8" s="6" t="s">
        <v>2</v>
      </c>
      <c r="E8" s="6"/>
      <c r="F8" s="6"/>
      <c r="G8" s="6"/>
      <c r="H8" s="6"/>
      <c r="I8" s="6"/>
    </row>
    <row r="9" spans="1:9" ht="15.75">
      <c r="A9" s="6"/>
      <c r="B9" s="7" t="s">
        <v>1</v>
      </c>
      <c r="C9" s="7" t="s">
        <v>1</v>
      </c>
      <c r="D9" s="7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</row>
    <row r="10" spans="1:9" ht="15.75">
      <c r="A10" s="8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6"/>
    </row>
    <row r="11" spans="1:9" ht="15.75">
      <c r="A11" s="6"/>
      <c r="B11" s="8" t="s">
        <v>11</v>
      </c>
      <c r="C11" s="8" t="s">
        <v>12</v>
      </c>
      <c r="D11" s="8" t="s">
        <v>13</v>
      </c>
      <c r="E11" s="8" t="s">
        <v>13</v>
      </c>
      <c r="F11" s="8" t="s">
        <v>13</v>
      </c>
      <c r="G11" s="8" t="s">
        <v>13</v>
      </c>
      <c r="H11" s="8" t="s">
        <v>13</v>
      </c>
      <c r="I11" s="8" t="s">
        <v>14</v>
      </c>
    </row>
    <row r="12" spans="1:9" ht="15.75">
      <c r="A12" s="6"/>
      <c r="B12" s="8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H12" s="8" t="s">
        <v>21</v>
      </c>
      <c r="I12" s="8" t="s">
        <v>10</v>
      </c>
    </row>
    <row r="13" spans="1:9" ht="15.75">
      <c r="A13" s="7" t="s">
        <v>1</v>
      </c>
      <c r="B13" s="7" t="s">
        <v>1</v>
      </c>
      <c r="C13" s="7" t="s">
        <v>1</v>
      </c>
      <c r="D13" s="7" t="s">
        <v>1</v>
      </c>
      <c r="E13" s="7" t="s">
        <v>1</v>
      </c>
      <c r="F13" s="7" t="s">
        <v>1</v>
      </c>
      <c r="G13" s="7" t="s">
        <v>1</v>
      </c>
      <c r="H13" s="7" t="s">
        <v>1</v>
      </c>
      <c r="I13" s="7" t="s">
        <v>1</v>
      </c>
    </row>
    <row r="14" spans="1:9" ht="15.75">
      <c r="A14" s="6" t="s">
        <v>23</v>
      </c>
      <c r="B14" s="5">
        <v>44840.481</v>
      </c>
      <c r="C14" s="5">
        <v>8717.598</v>
      </c>
      <c r="D14" s="5">
        <v>4883.172</v>
      </c>
      <c r="E14" s="5">
        <v>4241.212</v>
      </c>
      <c r="F14" s="5">
        <v>6728.831</v>
      </c>
      <c r="G14" s="5">
        <v>4217.3</v>
      </c>
      <c r="H14" s="5">
        <v>5322.447</v>
      </c>
      <c r="I14" s="5">
        <v>10729.921</v>
      </c>
    </row>
    <row r="15" spans="1:9" ht="15.75">
      <c r="A15" s="6"/>
      <c r="B15" s="5"/>
      <c r="C15" s="5"/>
      <c r="D15" s="5"/>
      <c r="E15" s="5"/>
      <c r="F15" s="5"/>
      <c r="G15" s="5"/>
      <c r="H15" s="5"/>
      <c r="I15" s="5"/>
    </row>
    <row r="16" spans="1:9" ht="15.75">
      <c r="A16" s="6" t="s">
        <v>25</v>
      </c>
      <c r="B16" s="5">
        <v>289229.749</v>
      </c>
      <c r="C16" s="5">
        <v>56236.093</v>
      </c>
      <c r="D16" s="5">
        <v>29656.908</v>
      </c>
      <c r="E16" s="5">
        <v>24878.016</v>
      </c>
      <c r="F16" s="5">
        <v>42096.057</v>
      </c>
      <c r="G16" s="5">
        <v>27427.889</v>
      </c>
      <c r="H16" s="5">
        <v>34861.24</v>
      </c>
      <c r="I16" s="5">
        <v>74073.546</v>
      </c>
    </row>
    <row r="17" spans="1:9" ht="15.75">
      <c r="A17" s="6" t="s">
        <v>26</v>
      </c>
      <c r="B17" s="5">
        <v>18604.617</v>
      </c>
      <c r="C17" s="5">
        <v>4756.116</v>
      </c>
      <c r="D17" s="5">
        <v>2057.266</v>
      </c>
      <c r="E17" s="5">
        <v>1539.236</v>
      </c>
      <c r="F17" s="5">
        <v>2366.669</v>
      </c>
      <c r="G17" s="5">
        <v>1438.352</v>
      </c>
      <c r="H17" s="5">
        <v>1741.849</v>
      </c>
      <c r="I17" s="5">
        <v>4705.129</v>
      </c>
    </row>
    <row r="18" spans="1:9" ht="15.75">
      <c r="A18" s="6" t="s">
        <v>27</v>
      </c>
      <c r="B18" s="5">
        <v>17038.58</v>
      </c>
      <c r="C18" s="5">
        <v>4473.553</v>
      </c>
      <c r="D18" s="5">
        <v>1898.543</v>
      </c>
      <c r="E18" s="5">
        <v>1437.895</v>
      </c>
      <c r="F18" s="5">
        <v>2198.151</v>
      </c>
      <c r="G18" s="5">
        <v>1332.837</v>
      </c>
      <c r="H18" s="5">
        <v>1610.402</v>
      </c>
      <c r="I18" s="5">
        <v>4087.199</v>
      </c>
    </row>
    <row r="19" spans="1:9" ht="15.75">
      <c r="A19" s="6" t="s">
        <v>77</v>
      </c>
      <c r="B19" s="5">
        <v>6307.199</v>
      </c>
      <c r="C19" s="5">
        <v>1740.072</v>
      </c>
      <c r="D19" s="5">
        <v>697.295</v>
      </c>
      <c r="E19" s="5">
        <v>523.122</v>
      </c>
      <c r="F19" s="5">
        <v>821.581</v>
      </c>
      <c r="G19" s="5">
        <v>491.184</v>
      </c>
      <c r="H19" s="5">
        <v>605.009</v>
      </c>
      <c r="I19" s="5">
        <v>1428.936</v>
      </c>
    </row>
    <row r="20" spans="1:9" ht="15.75">
      <c r="A20" s="6" t="s">
        <v>78</v>
      </c>
      <c r="B20" s="5">
        <v>2255.219</v>
      </c>
      <c r="C20" s="5">
        <v>444.919</v>
      </c>
      <c r="D20" s="5">
        <v>226.309</v>
      </c>
      <c r="E20" s="5">
        <v>190.001</v>
      </c>
      <c r="F20" s="5">
        <v>291.024</v>
      </c>
      <c r="G20" s="5">
        <v>190.807</v>
      </c>
      <c r="H20" s="5">
        <v>218.139</v>
      </c>
      <c r="I20" s="5">
        <v>694.02</v>
      </c>
    </row>
    <row r="21" spans="1:9" ht="15.75">
      <c r="A21" s="6" t="s">
        <v>28</v>
      </c>
      <c r="B21" s="5">
        <v>5228.761</v>
      </c>
      <c r="C21" s="5">
        <v>1407.725</v>
      </c>
      <c r="D21" s="5">
        <v>645.604</v>
      </c>
      <c r="E21" s="5">
        <v>480.203</v>
      </c>
      <c r="F21" s="5">
        <v>712.003</v>
      </c>
      <c r="G21" s="5">
        <v>424.993</v>
      </c>
      <c r="H21" s="5">
        <v>512.748</v>
      </c>
      <c r="I21" s="5">
        <v>1045.485</v>
      </c>
    </row>
    <row r="22" spans="1:9" ht="15.75">
      <c r="A22" s="6" t="s">
        <v>29</v>
      </c>
      <c r="B22" s="5">
        <v>1566.037</v>
      </c>
      <c r="C22" s="5">
        <v>282.563</v>
      </c>
      <c r="D22" s="5">
        <v>158.723</v>
      </c>
      <c r="E22" s="5">
        <v>101.341</v>
      </c>
      <c r="F22" s="5">
        <v>168.518</v>
      </c>
      <c r="G22" s="5">
        <v>105.515</v>
      </c>
      <c r="H22" s="5">
        <v>131.447</v>
      </c>
      <c r="I22" s="5">
        <v>617.93</v>
      </c>
    </row>
    <row r="23" spans="1:9" ht="15.75">
      <c r="A23" s="6"/>
      <c r="B23" s="5"/>
      <c r="C23" s="5"/>
      <c r="D23" s="5"/>
      <c r="E23" s="5"/>
      <c r="F23" s="5"/>
      <c r="G23" s="5"/>
      <c r="H23" s="5"/>
      <c r="I23" s="5"/>
    </row>
    <row r="24" spans="1:9" ht="15.75">
      <c r="A24" s="6" t="s">
        <v>30</v>
      </c>
      <c r="B24" s="5">
        <v>139167.98</v>
      </c>
      <c r="C24" s="5">
        <v>26467.666</v>
      </c>
      <c r="D24" s="5">
        <v>15039.451</v>
      </c>
      <c r="E24" s="5">
        <v>13377.456</v>
      </c>
      <c r="F24" s="5">
        <v>20970.204</v>
      </c>
      <c r="G24" s="5">
        <v>12651.058</v>
      </c>
      <c r="H24" s="5">
        <v>15571.905</v>
      </c>
      <c r="I24" s="5">
        <v>35090.24</v>
      </c>
    </row>
    <row r="25" spans="1:9" ht="15.75">
      <c r="A25" s="6" t="s">
        <v>31</v>
      </c>
      <c r="B25" s="5">
        <v>97246.47</v>
      </c>
      <c r="C25" s="5">
        <v>16923.786</v>
      </c>
      <c r="D25" s="5">
        <v>9897.345</v>
      </c>
      <c r="E25" s="5">
        <v>9734.915</v>
      </c>
      <c r="F25" s="5">
        <v>14984.749</v>
      </c>
      <c r="G25" s="5">
        <v>9093.824</v>
      </c>
      <c r="H25" s="5">
        <v>11323.303</v>
      </c>
      <c r="I25" s="5">
        <v>25288.548</v>
      </c>
    </row>
    <row r="26" spans="1:9" ht="15.75">
      <c r="A26" s="6" t="s">
        <v>79</v>
      </c>
      <c r="B26" s="5">
        <v>8834.012</v>
      </c>
      <c r="C26" s="5">
        <v>1784.327</v>
      </c>
      <c r="D26" s="5">
        <v>1141.889</v>
      </c>
      <c r="E26" s="5">
        <v>870.182</v>
      </c>
      <c r="F26" s="5">
        <v>1225.306</v>
      </c>
      <c r="G26" s="5">
        <v>739.054</v>
      </c>
      <c r="H26" s="5">
        <v>846.619</v>
      </c>
      <c r="I26" s="5">
        <v>2226.635</v>
      </c>
    </row>
    <row r="27" spans="1:9" ht="15.75">
      <c r="A27" s="6" t="s">
        <v>34</v>
      </c>
      <c r="B27" s="5">
        <v>131457.152</v>
      </c>
      <c r="C27" s="5">
        <v>25012.311</v>
      </c>
      <c r="D27" s="5">
        <v>12560.191</v>
      </c>
      <c r="E27" s="5">
        <v>9961.324</v>
      </c>
      <c r="F27" s="5">
        <v>18759.184</v>
      </c>
      <c r="G27" s="5">
        <v>13338.479</v>
      </c>
      <c r="H27" s="5">
        <v>17547.486</v>
      </c>
      <c r="I27" s="5">
        <v>34278.177</v>
      </c>
    </row>
    <row r="28" spans="1:9" ht="15.75">
      <c r="A28" s="6" t="s">
        <v>35</v>
      </c>
      <c r="B28" s="5">
        <v>88638.173</v>
      </c>
      <c r="C28" s="5">
        <v>13191.281</v>
      </c>
      <c r="D28" s="5">
        <v>8604.818</v>
      </c>
      <c r="E28" s="5">
        <v>6516.112</v>
      </c>
      <c r="F28" s="5">
        <v>13253.265</v>
      </c>
      <c r="G28" s="5">
        <v>9654.761</v>
      </c>
      <c r="H28" s="5">
        <v>12727.225</v>
      </c>
      <c r="I28" s="5">
        <v>24690.711</v>
      </c>
    </row>
    <row r="29" spans="1:9" ht="15.75">
      <c r="A29" s="6" t="s">
        <v>36</v>
      </c>
      <c r="B29" s="5">
        <v>22430.674</v>
      </c>
      <c r="C29" s="5">
        <v>8821.776</v>
      </c>
      <c r="D29" s="5">
        <v>1923.155</v>
      </c>
      <c r="E29" s="5">
        <v>1730.854</v>
      </c>
      <c r="F29" s="5">
        <v>2649.256</v>
      </c>
      <c r="G29" s="5">
        <v>1809.348</v>
      </c>
      <c r="H29" s="5">
        <v>2275.473</v>
      </c>
      <c r="I29" s="5">
        <v>3220.812</v>
      </c>
    </row>
    <row r="30" spans="1:9" ht="15.75">
      <c r="A30" s="6" t="s">
        <v>37</v>
      </c>
      <c r="B30" s="5">
        <v>3018.333</v>
      </c>
      <c r="C30" s="5">
        <v>405.918</v>
      </c>
      <c r="D30" s="5">
        <v>247.158</v>
      </c>
      <c r="E30" s="5">
        <v>217.815</v>
      </c>
      <c r="F30" s="5">
        <v>242.939</v>
      </c>
      <c r="G30" s="5">
        <v>221.921</v>
      </c>
      <c r="H30" s="5">
        <v>420.378</v>
      </c>
      <c r="I30" s="5">
        <v>1262.204</v>
      </c>
    </row>
    <row r="31" spans="1:9" ht="15.75">
      <c r="A31" s="6" t="s">
        <v>38</v>
      </c>
      <c r="B31" s="5">
        <v>7876.078</v>
      </c>
      <c r="C31" s="5">
        <v>1223.085</v>
      </c>
      <c r="D31" s="5">
        <v>798.788</v>
      </c>
      <c r="E31" s="5">
        <v>707.667</v>
      </c>
      <c r="F31" s="5">
        <v>1152.339</v>
      </c>
      <c r="G31" s="5">
        <v>756.574</v>
      </c>
      <c r="H31" s="5">
        <v>956.174</v>
      </c>
      <c r="I31" s="5">
        <v>2281.451</v>
      </c>
    </row>
    <row r="32" spans="1:9" ht="15.75">
      <c r="A32" s="6" t="s">
        <v>39</v>
      </c>
      <c r="B32" s="5">
        <v>4317.572</v>
      </c>
      <c r="C32" s="5">
        <v>598.387</v>
      </c>
      <c r="D32" s="5">
        <v>427.595</v>
      </c>
      <c r="E32" s="5">
        <v>408.682</v>
      </c>
      <c r="F32" s="5">
        <v>692.176</v>
      </c>
      <c r="G32" s="5">
        <v>456.823</v>
      </c>
      <c r="H32" s="5">
        <v>591.028</v>
      </c>
      <c r="I32" s="5">
        <v>1142.881</v>
      </c>
    </row>
    <row r="33" spans="1:9" ht="15.75">
      <c r="A33" s="6" t="s">
        <v>40</v>
      </c>
      <c r="B33" s="5">
        <v>9493.894</v>
      </c>
      <c r="C33" s="5">
        <v>1370.251</v>
      </c>
      <c r="D33" s="5">
        <v>986.272</v>
      </c>
      <c r="E33" s="5">
        <v>788.876</v>
      </c>
      <c r="F33" s="5">
        <v>1461.385</v>
      </c>
      <c r="G33" s="5">
        <v>895.875</v>
      </c>
      <c r="H33" s="5">
        <v>1168.236</v>
      </c>
      <c r="I33" s="5">
        <v>2822.999</v>
      </c>
    </row>
    <row r="34" spans="1:9" ht="15.75">
      <c r="A34" s="6"/>
      <c r="B34" s="5"/>
      <c r="C34" s="5"/>
      <c r="D34" s="5"/>
      <c r="E34" s="5"/>
      <c r="F34" s="5"/>
      <c r="G34" s="5"/>
      <c r="H34" s="5"/>
      <c r="I34" s="5"/>
    </row>
    <row r="35" spans="1:9" ht="15.75">
      <c r="A35" s="6" t="s">
        <v>41</v>
      </c>
      <c r="B35" s="5">
        <v>292807.223</v>
      </c>
      <c r="C35" s="5">
        <v>57450.626</v>
      </c>
      <c r="D35" s="5">
        <v>30149.85</v>
      </c>
      <c r="E35" s="5">
        <v>25235.605</v>
      </c>
      <c r="F35" s="5">
        <v>42574.187</v>
      </c>
      <c r="G35" s="5">
        <v>27782.451</v>
      </c>
      <c r="H35" s="5">
        <v>35154.397</v>
      </c>
      <c r="I35" s="5">
        <v>74460.107</v>
      </c>
    </row>
    <row r="36" spans="1:9" ht="15.75">
      <c r="A36" s="6" t="s">
        <v>42</v>
      </c>
      <c r="B36" s="5">
        <v>258089.021</v>
      </c>
      <c r="C36" s="5">
        <v>50875.793</v>
      </c>
      <c r="D36" s="5">
        <v>26323.331</v>
      </c>
      <c r="E36" s="5">
        <v>21971.312</v>
      </c>
      <c r="F36" s="5">
        <v>37470.464</v>
      </c>
      <c r="G36" s="5">
        <v>24602.528</v>
      </c>
      <c r="H36" s="5">
        <v>31096.635</v>
      </c>
      <c r="I36" s="5">
        <v>65748.958</v>
      </c>
    </row>
    <row r="37" spans="1:9" ht="15.75">
      <c r="A37" s="6" t="s">
        <v>43</v>
      </c>
      <c r="B37" s="5"/>
      <c r="C37" s="5"/>
      <c r="D37" s="5"/>
      <c r="E37" s="5"/>
      <c r="F37" s="5"/>
      <c r="G37" s="5"/>
      <c r="H37" s="5"/>
      <c r="I37" s="5"/>
    </row>
    <row r="38" spans="1:9" ht="15.75">
      <c r="A38" s="6" t="s">
        <v>44</v>
      </c>
      <c r="B38" s="5">
        <v>156290.52</v>
      </c>
      <c r="C38" s="5">
        <v>30914.369</v>
      </c>
      <c r="D38" s="5">
        <v>15650.249</v>
      </c>
      <c r="E38" s="5">
        <v>13342.824</v>
      </c>
      <c r="F38" s="5">
        <v>22925.366</v>
      </c>
      <c r="G38" s="5">
        <v>15139.728</v>
      </c>
      <c r="H38" s="5">
        <v>19219.798</v>
      </c>
      <c r="I38" s="5">
        <v>39098.186</v>
      </c>
    </row>
    <row r="39" spans="1:9" ht="15.75">
      <c r="A39" s="6" t="s">
        <v>45</v>
      </c>
      <c r="B39" s="5">
        <v>86319.178</v>
      </c>
      <c r="C39" s="5">
        <v>16505.075</v>
      </c>
      <c r="D39" s="5">
        <v>8914.658</v>
      </c>
      <c r="E39" s="5">
        <v>7196.868</v>
      </c>
      <c r="F39" s="5">
        <v>12290.793</v>
      </c>
      <c r="G39" s="5">
        <v>8114.517</v>
      </c>
      <c r="H39" s="5">
        <v>10205.623</v>
      </c>
      <c r="I39" s="5">
        <v>23091.644</v>
      </c>
    </row>
    <row r="40" spans="1:9" ht="15.75">
      <c r="A40" s="6" t="s">
        <v>46</v>
      </c>
      <c r="B40" s="5">
        <v>15479.323</v>
      </c>
      <c r="C40" s="5">
        <v>3456.349</v>
      </c>
      <c r="D40" s="5">
        <v>1758.424</v>
      </c>
      <c r="E40" s="5">
        <v>1431.62</v>
      </c>
      <c r="F40" s="5">
        <v>2254.305</v>
      </c>
      <c r="G40" s="5">
        <v>1348.283</v>
      </c>
      <c r="H40" s="5">
        <v>1671.214</v>
      </c>
      <c r="I40" s="5">
        <v>3559.128</v>
      </c>
    </row>
    <row r="41" spans="1:9" ht="15.75">
      <c r="A41" s="6" t="s">
        <v>47</v>
      </c>
      <c r="B41" s="5"/>
      <c r="C41" s="5"/>
      <c r="D41" s="5"/>
      <c r="E41" s="5"/>
      <c r="F41" s="5"/>
      <c r="G41" s="5"/>
      <c r="H41" s="5"/>
      <c r="I41" s="5"/>
    </row>
    <row r="42" spans="1:9" ht="15.75">
      <c r="A42" s="6" t="s">
        <v>48</v>
      </c>
      <c r="B42" s="5">
        <v>166431.31</v>
      </c>
      <c r="C42" s="5">
        <v>32889.136</v>
      </c>
      <c r="D42" s="5">
        <v>17364.129</v>
      </c>
      <c r="E42" s="5">
        <v>14497.147</v>
      </c>
      <c r="F42" s="5">
        <v>24463.489</v>
      </c>
      <c r="G42" s="5">
        <v>16084.688</v>
      </c>
      <c r="H42" s="5">
        <v>20171.837</v>
      </c>
      <c r="I42" s="5">
        <v>40960.884</v>
      </c>
    </row>
    <row r="43" spans="1:9" ht="15.75">
      <c r="A43" s="6" t="s">
        <v>49</v>
      </c>
      <c r="B43" s="5">
        <v>41356.541</v>
      </c>
      <c r="C43" s="5">
        <v>8875.592</v>
      </c>
      <c r="D43" s="5">
        <v>4074.801</v>
      </c>
      <c r="E43" s="5">
        <v>3371.84</v>
      </c>
      <c r="F43" s="5">
        <v>6049.138</v>
      </c>
      <c r="G43" s="5">
        <v>3832.652</v>
      </c>
      <c r="H43" s="5">
        <v>4803.06</v>
      </c>
      <c r="I43" s="5">
        <v>10349.458</v>
      </c>
    </row>
    <row r="44" spans="1:9" ht="15.75">
      <c r="A44" s="6" t="s">
        <v>50</v>
      </c>
      <c r="B44" s="5">
        <v>50301.17</v>
      </c>
      <c r="C44" s="5">
        <v>9111.065</v>
      </c>
      <c r="D44" s="5">
        <v>4884.401</v>
      </c>
      <c r="E44" s="5">
        <v>4102.325</v>
      </c>
      <c r="F44" s="5">
        <v>6957.837</v>
      </c>
      <c r="G44" s="5">
        <v>4685.188</v>
      </c>
      <c r="H44" s="5">
        <v>6121.738</v>
      </c>
      <c r="I44" s="5">
        <v>14438.616</v>
      </c>
    </row>
    <row r="45" spans="1:9" ht="15.75">
      <c r="A45" s="6" t="s">
        <v>51</v>
      </c>
      <c r="B45" s="5">
        <v>27771.656</v>
      </c>
      <c r="C45" s="5">
        <v>5458.254</v>
      </c>
      <c r="D45" s="5">
        <v>3188.01</v>
      </c>
      <c r="E45" s="5">
        <v>2629.522</v>
      </c>
      <c r="F45" s="5">
        <v>4031.559</v>
      </c>
      <c r="G45" s="5">
        <v>2459.831</v>
      </c>
      <c r="H45" s="5">
        <v>3166.969</v>
      </c>
      <c r="I45" s="5">
        <v>6837.511</v>
      </c>
    </row>
    <row r="46" spans="1:9" ht="15.75">
      <c r="A46" s="6" t="s">
        <v>52</v>
      </c>
      <c r="B46" s="5">
        <v>5792.69</v>
      </c>
      <c r="C46" s="5">
        <v>1083.578</v>
      </c>
      <c r="D46" s="5">
        <v>592.037</v>
      </c>
      <c r="E46" s="5">
        <v>557.079</v>
      </c>
      <c r="F46" s="5">
        <v>884.551</v>
      </c>
      <c r="G46" s="5">
        <v>554.732</v>
      </c>
      <c r="H46" s="5">
        <v>767.016</v>
      </c>
      <c r="I46" s="5">
        <v>1353.697</v>
      </c>
    </row>
    <row r="47" spans="1:9" ht="15.75">
      <c r="A47" s="6" t="s">
        <v>53</v>
      </c>
      <c r="B47" s="5">
        <v>1153.856</v>
      </c>
      <c r="C47" s="5">
        <v>33.001</v>
      </c>
      <c r="D47" s="5">
        <v>46.472</v>
      </c>
      <c r="E47" s="5">
        <v>77.692</v>
      </c>
      <c r="F47" s="5">
        <v>187.613</v>
      </c>
      <c r="G47" s="5">
        <v>165.36</v>
      </c>
      <c r="H47" s="5">
        <v>123.777</v>
      </c>
      <c r="I47" s="5">
        <v>519.941</v>
      </c>
    </row>
    <row r="48" spans="1:9" ht="15.75">
      <c r="A48" s="6"/>
      <c r="B48" s="5"/>
      <c r="C48" s="5"/>
      <c r="D48" s="5"/>
      <c r="E48" s="5"/>
      <c r="F48" s="5"/>
      <c r="G48" s="5"/>
      <c r="H48" s="5"/>
      <c r="I48" s="5"/>
    </row>
    <row r="49" spans="1:9" ht="15.75">
      <c r="A49" s="6" t="s">
        <v>54</v>
      </c>
      <c r="B49" s="5">
        <v>109923.976</v>
      </c>
      <c r="C49" s="5">
        <v>21773.023</v>
      </c>
      <c r="D49" s="5">
        <v>11138.866</v>
      </c>
      <c r="E49" s="5">
        <v>10072.681</v>
      </c>
      <c r="F49" s="5">
        <v>16142.336</v>
      </c>
      <c r="G49" s="5">
        <v>10273.13</v>
      </c>
      <c r="H49" s="5">
        <v>14818.09</v>
      </c>
      <c r="I49" s="5">
        <v>25705.85</v>
      </c>
    </row>
    <row r="50" spans="1:9" ht="15.75">
      <c r="A50" s="6" t="s">
        <v>55</v>
      </c>
      <c r="B50" s="5">
        <v>106418.647</v>
      </c>
      <c r="C50" s="5">
        <v>21668.289</v>
      </c>
      <c r="D50" s="5">
        <v>10921.861</v>
      </c>
      <c r="E50" s="5">
        <v>9911.431</v>
      </c>
      <c r="F50" s="5">
        <v>15604.75</v>
      </c>
      <c r="G50" s="5">
        <v>9861.616</v>
      </c>
      <c r="H50" s="5">
        <v>14277.976</v>
      </c>
      <c r="I50" s="5">
        <v>24172.724</v>
      </c>
    </row>
    <row r="51" spans="1:9" ht="15.75">
      <c r="A51" s="6" t="s">
        <v>56</v>
      </c>
      <c r="B51" s="5">
        <v>3505.329</v>
      </c>
      <c r="C51" s="5">
        <v>104.734</v>
      </c>
      <c r="D51" s="5">
        <v>217.005</v>
      </c>
      <c r="E51" s="5">
        <v>161.25</v>
      </c>
      <c r="F51" s="5">
        <v>537.586</v>
      </c>
      <c r="G51" s="5">
        <v>411.514</v>
      </c>
      <c r="H51" s="5">
        <v>540.114</v>
      </c>
      <c r="I51" s="5">
        <v>1533.126</v>
      </c>
    </row>
    <row r="52" spans="1:9" ht="15.75">
      <c r="A52" s="6" t="s">
        <v>57</v>
      </c>
      <c r="B52" s="5">
        <v>20989.105</v>
      </c>
      <c r="C52" s="5">
        <v>5028.144</v>
      </c>
      <c r="D52" s="5">
        <v>2541.099</v>
      </c>
      <c r="E52" s="5">
        <v>1454.787</v>
      </c>
      <c r="F52" s="5">
        <v>2667.095</v>
      </c>
      <c r="G52" s="5">
        <v>1779.845</v>
      </c>
      <c r="H52" s="5">
        <v>2721.422</v>
      </c>
      <c r="I52" s="5">
        <v>4796.713</v>
      </c>
    </row>
    <row r="53" spans="1:9" ht="15.75">
      <c r="A53" s="6" t="s">
        <v>58</v>
      </c>
      <c r="B53" s="5">
        <v>9207.169</v>
      </c>
      <c r="C53" s="5">
        <v>1683.735</v>
      </c>
      <c r="D53" s="5">
        <v>895.422</v>
      </c>
      <c r="E53" s="5">
        <v>846.963</v>
      </c>
      <c r="F53" s="5">
        <v>1381.204</v>
      </c>
      <c r="G53" s="5">
        <v>896.453</v>
      </c>
      <c r="H53" s="5">
        <v>1226.4</v>
      </c>
      <c r="I53" s="5">
        <v>2276.992</v>
      </c>
    </row>
    <row r="54" spans="1:9" ht="15.75">
      <c r="A54" s="7" t="s">
        <v>1</v>
      </c>
      <c r="B54" s="7" t="s">
        <v>1</v>
      </c>
      <c r="C54" s="7" t="s">
        <v>1</v>
      </c>
      <c r="D54" s="7" t="s">
        <v>1</v>
      </c>
      <c r="E54" s="7" t="s">
        <v>1</v>
      </c>
      <c r="F54" s="7" t="s">
        <v>1</v>
      </c>
      <c r="G54" s="7" t="s">
        <v>1</v>
      </c>
      <c r="H54" s="7" t="s">
        <v>1</v>
      </c>
      <c r="I54" s="7" t="s">
        <v>1</v>
      </c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 t="s">
        <v>59</v>
      </c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1:9" ht="15.75">
      <c r="A58" s="6" t="s">
        <v>80</v>
      </c>
      <c r="B58" s="6"/>
      <c r="C58" s="6"/>
      <c r="D58" s="6"/>
      <c r="E58" s="6"/>
      <c r="F58" s="6"/>
      <c r="G58" s="6"/>
      <c r="H58" s="6"/>
      <c r="I58" s="6"/>
    </row>
    <row r="59" spans="1:9" ht="15.75">
      <c r="A59" s="6" t="s">
        <v>81</v>
      </c>
      <c r="B59" s="6"/>
      <c r="C59" s="6"/>
      <c r="D59" s="6"/>
      <c r="E59" s="6"/>
      <c r="F59" s="6"/>
      <c r="G59" s="6"/>
      <c r="H59" s="6"/>
      <c r="I59" s="6"/>
    </row>
  </sheetData>
  <printOptions/>
  <pageMargins left="0.5" right="0.5" top="0.5" bottom="0.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45.69921875" style="0" customWidth="1"/>
    <col min="2" max="16384" width="9.69921875" style="0" customWidth="1"/>
  </cols>
  <sheetData>
    <row r="1" spans="1:9" ht="15.75">
      <c r="A1" s="6" t="s">
        <v>73</v>
      </c>
      <c r="B1" s="6"/>
      <c r="C1" s="6"/>
      <c r="D1" s="6"/>
      <c r="E1" s="6"/>
      <c r="F1" s="6"/>
      <c r="G1" s="6"/>
      <c r="H1" s="6"/>
      <c r="I1" s="6"/>
    </row>
    <row r="2" spans="1:9" ht="15.75">
      <c r="A2" s="6" t="s">
        <v>82</v>
      </c>
      <c r="B2" s="6"/>
      <c r="C2" s="6"/>
      <c r="D2" s="6"/>
      <c r="E2" s="6"/>
      <c r="F2" s="6"/>
      <c r="G2" s="6"/>
      <c r="H2" s="6"/>
      <c r="I2" s="6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 ht="15.75">
      <c r="A4" s="6" t="s">
        <v>83</v>
      </c>
      <c r="B4" s="6"/>
      <c r="C4" s="6"/>
      <c r="D4" s="6"/>
      <c r="E4" s="6"/>
      <c r="F4" s="6"/>
      <c r="G4" s="6"/>
      <c r="H4" s="6"/>
      <c r="I4" s="6"/>
    </row>
    <row r="5" spans="1:9" ht="15.75">
      <c r="A5" s="6" t="s">
        <v>76</v>
      </c>
      <c r="B5" s="6"/>
      <c r="C5" s="6"/>
      <c r="D5" s="6"/>
      <c r="E5" s="6"/>
      <c r="F5" s="6"/>
      <c r="G5" s="6"/>
      <c r="H5" s="6"/>
      <c r="I5" s="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5.75">
      <c r="A7" s="7" t="s">
        <v>1</v>
      </c>
      <c r="B7" s="7" t="s">
        <v>1</v>
      </c>
      <c r="C7" s="7" t="s">
        <v>1</v>
      </c>
      <c r="D7" s="7" t="s">
        <v>1</v>
      </c>
      <c r="E7" s="7" t="s">
        <v>1</v>
      </c>
      <c r="F7" s="7" t="s">
        <v>1</v>
      </c>
      <c r="G7" s="7" t="s">
        <v>1</v>
      </c>
      <c r="H7" s="7" t="s">
        <v>1</v>
      </c>
      <c r="I7" s="7" t="s">
        <v>1</v>
      </c>
    </row>
    <row r="8" spans="1:9" ht="15.75">
      <c r="A8" s="6"/>
      <c r="B8" s="6"/>
      <c r="C8" s="6"/>
      <c r="D8" s="6" t="s">
        <v>2</v>
      </c>
      <c r="E8" s="6"/>
      <c r="F8" s="6"/>
      <c r="G8" s="6"/>
      <c r="H8" s="6"/>
      <c r="I8" s="6"/>
    </row>
    <row r="9" spans="1:9" ht="15.75">
      <c r="A9" s="6"/>
      <c r="B9" s="7" t="s">
        <v>1</v>
      </c>
      <c r="C9" s="7" t="s">
        <v>1</v>
      </c>
      <c r="D9" s="7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</row>
    <row r="10" spans="1:9" ht="15.75">
      <c r="A10" s="8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6"/>
    </row>
    <row r="11" spans="1:9" ht="15.75">
      <c r="A11" s="6"/>
      <c r="B11" s="8" t="s">
        <v>11</v>
      </c>
      <c r="C11" s="8" t="s">
        <v>12</v>
      </c>
      <c r="D11" s="8" t="s">
        <v>13</v>
      </c>
      <c r="E11" s="8" t="s">
        <v>13</v>
      </c>
      <c r="F11" s="8" t="s">
        <v>13</v>
      </c>
      <c r="G11" s="8" t="s">
        <v>13</v>
      </c>
      <c r="H11" s="8" t="s">
        <v>13</v>
      </c>
      <c r="I11" s="8" t="s">
        <v>14</v>
      </c>
    </row>
    <row r="12" spans="1:9" ht="15.75">
      <c r="A12" s="6"/>
      <c r="B12" s="8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H12" s="8" t="s">
        <v>21</v>
      </c>
      <c r="I12" s="8" t="s">
        <v>10</v>
      </c>
    </row>
    <row r="13" spans="1:9" ht="15.75">
      <c r="A13" s="7" t="s">
        <v>1</v>
      </c>
      <c r="B13" s="7" t="s">
        <v>1</v>
      </c>
      <c r="C13" s="7" t="s">
        <v>1</v>
      </c>
      <c r="D13" s="7" t="s">
        <v>1</v>
      </c>
      <c r="E13" s="7" t="s">
        <v>1</v>
      </c>
      <c r="F13" s="7" t="s">
        <v>1</v>
      </c>
      <c r="G13" s="7" t="s">
        <v>1</v>
      </c>
      <c r="H13" s="7" t="s">
        <v>1</v>
      </c>
      <c r="I13" s="7" t="s">
        <v>1</v>
      </c>
    </row>
    <row r="14" spans="1:9" ht="15.75">
      <c r="A14" s="6" t="s">
        <v>23</v>
      </c>
      <c r="B14" s="5">
        <v>44111.482</v>
      </c>
      <c r="C14" s="5">
        <v>8301.883</v>
      </c>
      <c r="D14" s="5">
        <v>4798.712</v>
      </c>
      <c r="E14" s="5">
        <v>4140.563</v>
      </c>
      <c r="F14" s="5">
        <v>6772.632</v>
      </c>
      <c r="G14" s="5">
        <v>4066.346</v>
      </c>
      <c r="H14" s="5">
        <v>5273.099</v>
      </c>
      <c r="I14" s="5">
        <v>10758.247</v>
      </c>
    </row>
    <row r="15" spans="1:9" ht="15.75">
      <c r="A15" s="6"/>
      <c r="B15" s="5"/>
      <c r="C15" s="5"/>
      <c r="D15" s="5"/>
      <c r="E15" s="5"/>
      <c r="F15" s="5"/>
      <c r="G15" s="5"/>
      <c r="H15" s="5"/>
      <c r="I15" s="5"/>
    </row>
    <row r="16" spans="1:9" ht="15.75">
      <c r="A16" s="6" t="s">
        <v>25</v>
      </c>
      <c r="B16" s="5">
        <v>275186.355</v>
      </c>
      <c r="C16" s="5">
        <v>52551.265</v>
      </c>
      <c r="D16" s="5">
        <v>27979.77</v>
      </c>
      <c r="E16" s="5">
        <v>23496.997</v>
      </c>
      <c r="F16" s="5">
        <v>40687.348</v>
      </c>
      <c r="G16" s="5">
        <v>25663.322</v>
      </c>
      <c r="H16" s="5">
        <v>33479.293</v>
      </c>
      <c r="I16" s="5">
        <v>71328.36</v>
      </c>
    </row>
    <row r="17" spans="1:9" ht="15.75">
      <c r="A17" s="6" t="s">
        <v>26</v>
      </c>
      <c r="B17" s="5">
        <v>18136.491</v>
      </c>
      <c r="C17" s="5">
        <v>4528.398</v>
      </c>
      <c r="D17" s="5">
        <v>2017.508</v>
      </c>
      <c r="E17" s="5">
        <v>1478.071</v>
      </c>
      <c r="F17" s="5">
        <v>2374.405</v>
      </c>
      <c r="G17" s="5">
        <v>1348.22</v>
      </c>
      <c r="H17" s="5">
        <v>1746.389</v>
      </c>
      <c r="I17" s="5">
        <v>4643.5</v>
      </c>
    </row>
    <row r="18" spans="1:9" ht="15.75">
      <c r="A18" s="6" t="s">
        <v>27</v>
      </c>
      <c r="B18" s="5">
        <v>16472.55</v>
      </c>
      <c r="C18" s="5">
        <v>4240.091</v>
      </c>
      <c r="D18" s="5">
        <v>1837.59</v>
      </c>
      <c r="E18" s="5">
        <v>1373.516</v>
      </c>
      <c r="F18" s="5">
        <v>2164.856</v>
      </c>
      <c r="G18" s="5">
        <v>1249.796</v>
      </c>
      <c r="H18" s="5">
        <v>1581.083</v>
      </c>
      <c r="I18" s="5">
        <v>4025.618</v>
      </c>
    </row>
    <row r="19" spans="1:9" ht="15.75">
      <c r="A19" s="6" t="s">
        <v>77</v>
      </c>
      <c r="B19" s="5">
        <v>6387.764</v>
      </c>
      <c r="C19" s="5">
        <v>1814.158</v>
      </c>
      <c r="D19" s="5">
        <v>703.91</v>
      </c>
      <c r="E19" s="5">
        <v>508.501</v>
      </c>
      <c r="F19" s="5">
        <v>814.796</v>
      </c>
      <c r="G19" s="5">
        <v>469.692</v>
      </c>
      <c r="H19" s="5">
        <v>613.231</v>
      </c>
      <c r="I19" s="5">
        <v>1463.476</v>
      </c>
    </row>
    <row r="20" spans="1:9" ht="15.75">
      <c r="A20" s="6" t="s">
        <v>78</v>
      </c>
      <c r="B20" s="5">
        <v>2082.099</v>
      </c>
      <c r="C20" s="5">
        <v>353.185</v>
      </c>
      <c r="D20" s="5">
        <v>209.197</v>
      </c>
      <c r="E20" s="5">
        <v>179.011</v>
      </c>
      <c r="F20" s="5">
        <v>285.803</v>
      </c>
      <c r="G20" s="5">
        <v>178.124</v>
      </c>
      <c r="H20" s="5">
        <v>215.49</v>
      </c>
      <c r="I20" s="5">
        <v>661.289</v>
      </c>
    </row>
    <row r="21" spans="1:9" ht="15.75">
      <c r="A21" s="6" t="s">
        <v>28</v>
      </c>
      <c r="B21" s="5">
        <v>5025.193</v>
      </c>
      <c r="C21" s="5">
        <v>1299.148</v>
      </c>
      <c r="D21" s="5">
        <v>612.956</v>
      </c>
      <c r="E21" s="5">
        <v>450.79</v>
      </c>
      <c r="F21" s="5">
        <v>688.023</v>
      </c>
      <c r="G21" s="5">
        <v>391.395</v>
      </c>
      <c r="H21" s="5">
        <v>501.59</v>
      </c>
      <c r="I21" s="5">
        <v>1081.291</v>
      </c>
    </row>
    <row r="22" spans="1:9" ht="15.75">
      <c r="A22" s="6" t="s">
        <v>29</v>
      </c>
      <c r="B22" s="5">
        <v>1663.941</v>
      </c>
      <c r="C22" s="5">
        <v>288.307</v>
      </c>
      <c r="D22" s="5">
        <v>179.918</v>
      </c>
      <c r="E22" s="5">
        <v>104.555</v>
      </c>
      <c r="F22" s="5">
        <v>209.549</v>
      </c>
      <c r="G22" s="5">
        <v>98.424</v>
      </c>
      <c r="H22" s="5">
        <v>165.306</v>
      </c>
      <c r="I22" s="5">
        <v>617.882</v>
      </c>
    </row>
    <row r="23" spans="1:9" ht="15.75">
      <c r="A23" s="6"/>
      <c r="B23" s="5"/>
      <c r="C23" s="5"/>
      <c r="D23" s="5"/>
      <c r="E23" s="5"/>
      <c r="F23" s="5"/>
      <c r="G23" s="5"/>
      <c r="H23" s="5"/>
      <c r="I23" s="5"/>
    </row>
    <row r="24" spans="1:9" ht="15.75">
      <c r="A24" s="6" t="s">
        <v>30</v>
      </c>
      <c r="B24" s="5">
        <v>130601.564</v>
      </c>
      <c r="C24" s="5">
        <v>24075.527</v>
      </c>
      <c r="D24" s="5">
        <v>14072.605</v>
      </c>
      <c r="E24" s="5">
        <v>12345.725</v>
      </c>
      <c r="F24" s="5">
        <v>19913.452</v>
      </c>
      <c r="G24" s="5">
        <v>11572.417</v>
      </c>
      <c r="H24" s="5">
        <v>14793.35</v>
      </c>
      <c r="I24" s="5">
        <v>33828.488</v>
      </c>
    </row>
    <row r="25" spans="1:9" ht="15.75">
      <c r="A25" s="6" t="s">
        <v>31</v>
      </c>
      <c r="B25" s="5">
        <v>89911.788</v>
      </c>
      <c r="C25" s="5">
        <v>15327.688</v>
      </c>
      <c r="D25" s="5">
        <v>9273.074</v>
      </c>
      <c r="E25" s="5">
        <v>8738.578</v>
      </c>
      <c r="F25" s="5">
        <v>14156.29</v>
      </c>
      <c r="G25" s="5">
        <v>8127.964</v>
      </c>
      <c r="H25" s="5">
        <v>10659.443</v>
      </c>
      <c r="I25" s="5">
        <v>23628.751</v>
      </c>
    </row>
    <row r="26" spans="1:9" ht="15.75">
      <c r="A26" s="6" t="s">
        <v>79</v>
      </c>
      <c r="B26" s="5">
        <v>8333.358</v>
      </c>
      <c r="C26" s="5">
        <v>1536.562</v>
      </c>
      <c r="D26" s="5">
        <v>1100.494</v>
      </c>
      <c r="E26" s="5">
        <v>872.335</v>
      </c>
      <c r="F26" s="5">
        <v>1195.564</v>
      </c>
      <c r="G26" s="5">
        <v>696.394</v>
      </c>
      <c r="H26" s="5">
        <v>815.978</v>
      </c>
      <c r="I26" s="5">
        <v>2116.031</v>
      </c>
    </row>
    <row r="27" spans="1:9" ht="15.75">
      <c r="A27" s="6" t="s">
        <v>34</v>
      </c>
      <c r="B27" s="5">
        <v>126448.3</v>
      </c>
      <c r="C27" s="5">
        <v>23947.34</v>
      </c>
      <c r="D27" s="5">
        <v>11889.657</v>
      </c>
      <c r="E27" s="5">
        <v>9673.201</v>
      </c>
      <c r="F27" s="5">
        <v>18399.491</v>
      </c>
      <c r="G27" s="5">
        <v>12742.685</v>
      </c>
      <c r="H27" s="5">
        <v>16939.554</v>
      </c>
      <c r="I27" s="5">
        <v>32856.372</v>
      </c>
    </row>
    <row r="28" spans="1:9" ht="15.75">
      <c r="A28" s="6" t="s">
        <v>35</v>
      </c>
      <c r="B28" s="5">
        <v>85686.69</v>
      </c>
      <c r="C28" s="5">
        <v>12421.563</v>
      </c>
      <c r="D28" s="5">
        <v>8216.355</v>
      </c>
      <c r="E28" s="5">
        <v>6432.05</v>
      </c>
      <c r="F28" s="5">
        <v>12961.487</v>
      </c>
      <c r="G28" s="5">
        <v>9089.651</v>
      </c>
      <c r="H28" s="5">
        <v>12320.049</v>
      </c>
      <c r="I28" s="5">
        <v>24245.535</v>
      </c>
    </row>
    <row r="29" spans="1:9" ht="15.75">
      <c r="A29" s="6" t="s">
        <v>36</v>
      </c>
      <c r="B29" s="5">
        <v>21449.881</v>
      </c>
      <c r="C29" s="5">
        <v>8542.828</v>
      </c>
      <c r="D29" s="5">
        <v>1776.422</v>
      </c>
      <c r="E29" s="5">
        <v>1576.607</v>
      </c>
      <c r="F29" s="5">
        <v>2699.662</v>
      </c>
      <c r="G29" s="5">
        <v>1898.583</v>
      </c>
      <c r="H29" s="5">
        <v>2250.349</v>
      </c>
      <c r="I29" s="5">
        <v>2705.43</v>
      </c>
    </row>
    <row r="30" spans="1:9" ht="15.75">
      <c r="A30" s="6" t="s">
        <v>37</v>
      </c>
      <c r="B30" s="5">
        <v>2920.012</v>
      </c>
      <c r="C30" s="5">
        <v>390.531</v>
      </c>
      <c r="D30" s="5">
        <v>269.432</v>
      </c>
      <c r="E30" s="5">
        <v>231.229</v>
      </c>
      <c r="F30" s="5">
        <v>299.462</v>
      </c>
      <c r="G30" s="5">
        <v>245.158</v>
      </c>
      <c r="H30" s="5">
        <v>424.951</v>
      </c>
      <c r="I30" s="5">
        <v>1059.249</v>
      </c>
    </row>
    <row r="31" spans="1:9" ht="15.75">
      <c r="A31" s="6" t="s">
        <v>38</v>
      </c>
      <c r="B31" s="5">
        <v>7439.513</v>
      </c>
      <c r="C31" s="5">
        <v>1052.693</v>
      </c>
      <c r="D31" s="5">
        <v>754.348</v>
      </c>
      <c r="E31" s="5">
        <v>678.464</v>
      </c>
      <c r="F31" s="5">
        <v>1096.689</v>
      </c>
      <c r="G31" s="5">
        <v>722.605</v>
      </c>
      <c r="H31" s="5">
        <v>919.717</v>
      </c>
      <c r="I31" s="5">
        <v>2214.997</v>
      </c>
    </row>
    <row r="32" spans="1:9" ht="15.75">
      <c r="A32" s="6" t="s">
        <v>39</v>
      </c>
      <c r="B32" s="5">
        <v>4154.337</v>
      </c>
      <c r="C32" s="5">
        <v>557.464</v>
      </c>
      <c r="D32" s="5">
        <v>414.16</v>
      </c>
      <c r="E32" s="5">
        <v>387.053</v>
      </c>
      <c r="F32" s="5">
        <v>671.575</v>
      </c>
      <c r="G32" s="5">
        <v>429.902</v>
      </c>
      <c r="H32" s="5">
        <v>564.474</v>
      </c>
      <c r="I32" s="5">
        <v>1129.709</v>
      </c>
    </row>
    <row r="33" spans="1:9" ht="15.75">
      <c r="A33" s="6" t="s">
        <v>40</v>
      </c>
      <c r="B33" s="5">
        <v>8952.204</v>
      </c>
      <c r="C33" s="5">
        <v>1539.725</v>
      </c>
      <c r="D33" s="5">
        <v>873.1</v>
      </c>
      <c r="E33" s="5">
        <v>754.851</v>
      </c>
      <c r="F33" s="5">
        <v>1342.191</v>
      </c>
      <c r="G33" s="5">
        <v>786.688</v>
      </c>
      <c r="H33" s="5">
        <v>1024.488</v>
      </c>
      <c r="I33" s="5">
        <v>2631.161</v>
      </c>
    </row>
    <row r="34" spans="1:9" ht="15.75">
      <c r="A34" s="6"/>
      <c r="B34" s="5"/>
      <c r="C34" s="5"/>
      <c r="D34" s="5"/>
      <c r="E34" s="5"/>
      <c r="F34" s="5"/>
      <c r="G34" s="5"/>
      <c r="H34" s="5"/>
      <c r="I34" s="5"/>
    </row>
    <row r="35" spans="1:9" ht="15.75">
      <c r="A35" s="6" t="s">
        <v>41</v>
      </c>
      <c r="B35" s="5">
        <v>276873.85</v>
      </c>
      <c r="C35" s="5">
        <v>53431.97</v>
      </c>
      <c r="D35" s="5">
        <v>28585.373</v>
      </c>
      <c r="E35" s="5">
        <v>23816.937</v>
      </c>
      <c r="F35" s="5">
        <v>41170.486</v>
      </c>
      <c r="G35" s="5">
        <v>25710.277</v>
      </c>
      <c r="H35" s="5">
        <v>33111.196</v>
      </c>
      <c r="I35" s="5">
        <v>71047.611</v>
      </c>
    </row>
    <row r="36" spans="1:9" ht="15.75">
      <c r="A36" s="6" t="s">
        <v>42</v>
      </c>
      <c r="B36" s="5">
        <v>246610.599</v>
      </c>
      <c r="C36" s="5">
        <v>47682.003</v>
      </c>
      <c r="D36" s="5">
        <v>25064.896</v>
      </c>
      <c r="E36" s="5">
        <v>20895.229</v>
      </c>
      <c r="F36" s="5">
        <v>36391.722</v>
      </c>
      <c r="G36" s="5">
        <v>23001.956</v>
      </c>
      <c r="H36" s="5">
        <v>29675.603</v>
      </c>
      <c r="I36" s="5">
        <v>63899.19</v>
      </c>
    </row>
    <row r="37" spans="1:9" ht="15.75">
      <c r="A37" s="6" t="s">
        <v>43</v>
      </c>
      <c r="B37" s="5"/>
      <c r="C37" s="5"/>
      <c r="D37" s="5"/>
      <c r="E37" s="5"/>
      <c r="F37" s="5"/>
      <c r="G37" s="5"/>
      <c r="H37" s="5"/>
      <c r="I37" s="5"/>
    </row>
    <row r="38" spans="1:9" ht="15.75">
      <c r="A38" s="6" t="s">
        <v>44</v>
      </c>
      <c r="B38" s="5">
        <v>148488.21</v>
      </c>
      <c r="C38" s="5">
        <v>29195.474</v>
      </c>
      <c r="D38" s="5">
        <v>14771.151</v>
      </c>
      <c r="E38" s="5">
        <v>12605.233</v>
      </c>
      <c r="F38" s="5">
        <v>22145.694</v>
      </c>
      <c r="G38" s="5">
        <v>14041.924</v>
      </c>
      <c r="H38" s="5">
        <v>18205.445</v>
      </c>
      <c r="I38" s="5">
        <v>37523.289</v>
      </c>
    </row>
    <row r="39" spans="1:9" ht="15.75">
      <c r="A39" s="6" t="s">
        <v>45</v>
      </c>
      <c r="B39" s="5">
        <v>82957.808</v>
      </c>
      <c r="C39" s="5">
        <v>15352.261</v>
      </c>
      <c r="D39" s="5">
        <v>8597.752</v>
      </c>
      <c r="E39" s="5">
        <v>6891.375</v>
      </c>
      <c r="F39" s="5">
        <v>12005.255</v>
      </c>
      <c r="G39" s="5">
        <v>7629.603</v>
      </c>
      <c r="H39" s="5">
        <v>9809.307</v>
      </c>
      <c r="I39" s="5">
        <v>22672.255</v>
      </c>
    </row>
    <row r="40" spans="1:9" ht="15.75">
      <c r="A40" s="6" t="s">
        <v>46</v>
      </c>
      <c r="B40" s="5">
        <v>15164.581</v>
      </c>
      <c r="C40" s="5">
        <v>3134.268</v>
      </c>
      <c r="D40" s="5">
        <v>1695.993</v>
      </c>
      <c r="E40" s="5">
        <v>1398.621</v>
      </c>
      <c r="F40" s="5">
        <v>2240.773</v>
      </c>
      <c r="G40" s="5">
        <v>1330.429</v>
      </c>
      <c r="H40" s="5">
        <v>1660.851</v>
      </c>
      <c r="I40" s="5">
        <v>3703.646</v>
      </c>
    </row>
    <row r="41" spans="1:9" ht="15.75">
      <c r="A41" s="6" t="s">
        <v>47</v>
      </c>
      <c r="B41" s="5"/>
      <c r="C41" s="5"/>
      <c r="D41" s="5"/>
      <c r="E41" s="5"/>
      <c r="F41" s="5"/>
      <c r="G41" s="5"/>
      <c r="H41" s="5"/>
      <c r="I41" s="5"/>
    </row>
    <row r="42" spans="1:9" ht="15.75">
      <c r="A42" s="6" t="s">
        <v>48</v>
      </c>
      <c r="B42" s="5">
        <v>159902.001</v>
      </c>
      <c r="C42" s="5">
        <v>31056.086</v>
      </c>
      <c r="D42" s="5">
        <v>16640.194</v>
      </c>
      <c r="E42" s="5">
        <v>13847.461</v>
      </c>
      <c r="F42" s="5">
        <v>23944.653</v>
      </c>
      <c r="G42" s="5">
        <v>15133.059</v>
      </c>
      <c r="H42" s="5">
        <v>19448.858</v>
      </c>
      <c r="I42" s="5">
        <v>39831.69</v>
      </c>
    </row>
    <row r="43" spans="1:9" ht="15.75">
      <c r="A43" s="6" t="s">
        <v>49</v>
      </c>
      <c r="B43" s="5">
        <v>38931.584</v>
      </c>
      <c r="C43" s="5">
        <v>8416.679</v>
      </c>
      <c r="D43" s="5">
        <v>3847.25</v>
      </c>
      <c r="E43" s="5">
        <v>3186.401</v>
      </c>
      <c r="F43" s="5">
        <v>5835.303</v>
      </c>
      <c r="G43" s="5">
        <v>3487.922</v>
      </c>
      <c r="H43" s="5">
        <v>4491.985</v>
      </c>
      <c r="I43" s="5">
        <v>9666.044</v>
      </c>
    </row>
    <row r="44" spans="1:9" ht="15.75">
      <c r="A44" s="6" t="s">
        <v>50</v>
      </c>
      <c r="B44" s="5">
        <v>47777.014</v>
      </c>
      <c r="C44" s="5">
        <v>8209.238</v>
      </c>
      <c r="D44" s="5">
        <v>4577.452</v>
      </c>
      <c r="E44" s="5">
        <v>3861.367</v>
      </c>
      <c r="F44" s="5">
        <v>6611.766</v>
      </c>
      <c r="G44" s="5">
        <v>4380.975</v>
      </c>
      <c r="H44" s="5">
        <v>5734.76</v>
      </c>
      <c r="I44" s="5">
        <v>14401.456</v>
      </c>
    </row>
    <row r="45" spans="1:9" ht="15.75">
      <c r="A45" s="6" t="s">
        <v>51</v>
      </c>
      <c r="B45" s="5">
        <v>24304.092</v>
      </c>
      <c r="C45" s="5">
        <v>4758.876</v>
      </c>
      <c r="D45" s="5">
        <v>2971.962</v>
      </c>
      <c r="E45" s="5">
        <v>2329.564</v>
      </c>
      <c r="F45" s="5">
        <v>3816.872</v>
      </c>
      <c r="G45" s="5">
        <v>2141.536</v>
      </c>
      <c r="H45" s="5">
        <v>2657.65</v>
      </c>
      <c r="I45" s="5">
        <v>5627.632</v>
      </c>
    </row>
    <row r="46" spans="1:9" ht="15.75">
      <c r="A46" s="6" t="s">
        <v>52</v>
      </c>
      <c r="B46" s="5">
        <v>5187.176</v>
      </c>
      <c r="C46" s="5">
        <v>960.777</v>
      </c>
      <c r="D46" s="5">
        <v>521.851</v>
      </c>
      <c r="E46" s="5">
        <v>523.249</v>
      </c>
      <c r="F46" s="5">
        <v>820.437</v>
      </c>
      <c r="G46" s="5">
        <v>474.287</v>
      </c>
      <c r="H46" s="5">
        <v>685.912</v>
      </c>
      <c r="I46" s="5">
        <v>1200.663</v>
      </c>
    </row>
    <row r="47" spans="1:9" ht="15.75">
      <c r="A47" s="6" t="s">
        <v>53</v>
      </c>
      <c r="B47" s="5">
        <v>771.983</v>
      </c>
      <c r="C47" s="5">
        <v>30.314</v>
      </c>
      <c r="D47" s="5">
        <v>26.664</v>
      </c>
      <c r="E47" s="5">
        <v>68.895</v>
      </c>
      <c r="F47" s="5">
        <v>141.455</v>
      </c>
      <c r="G47" s="5">
        <v>92.498</v>
      </c>
      <c r="H47" s="5">
        <v>92.031</v>
      </c>
      <c r="I47" s="5">
        <v>320.126</v>
      </c>
    </row>
    <row r="48" spans="1:9" ht="15.75">
      <c r="A48" s="6"/>
      <c r="B48" s="5"/>
      <c r="C48" s="5"/>
      <c r="D48" s="5"/>
      <c r="E48" s="5"/>
      <c r="F48" s="5"/>
      <c r="G48" s="5"/>
      <c r="H48" s="5"/>
      <c r="I48" s="5"/>
    </row>
    <row r="49" spans="1:9" ht="15.75">
      <c r="A49" s="6" t="s">
        <v>54</v>
      </c>
      <c r="B49" s="5">
        <v>97672.413</v>
      </c>
      <c r="C49" s="5">
        <v>17837.055</v>
      </c>
      <c r="D49" s="5">
        <v>9620.853</v>
      </c>
      <c r="E49" s="5">
        <v>9279.912</v>
      </c>
      <c r="F49" s="5">
        <v>15414.828</v>
      </c>
      <c r="G49" s="5">
        <v>9220.411</v>
      </c>
      <c r="H49" s="5">
        <v>13312.435</v>
      </c>
      <c r="I49" s="5">
        <v>22986.919</v>
      </c>
    </row>
    <row r="50" spans="1:9" ht="15.75">
      <c r="A50" s="6" t="s">
        <v>55</v>
      </c>
      <c r="B50" s="5">
        <v>94640.791</v>
      </c>
      <c r="C50" s="5">
        <v>17801.387</v>
      </c>
      <c r="D50" s="5">
        <v>9312.997</v>
      </c>
      <c r="E50" s="5">
        <v>9137.34</v>
      </c>
      <c r="F50" s="5">
        <v>14897.433</v>
      </c>
      <c r="G50" s="5">
        <v>8922.661</v>
      </c>
      <c r="H50" s="5">
        <v>12830.333</v>
      </c>
      <c r="I50" s="5">
        <v>21738.64</v>
      </c>
    </row>
    <row r="51" spans="1:9" ht="15.75">
      <c r="A51" s="6" t="s">
        <v>56</v>
      </c>
      <c r="B51" s="5">
        <v>3031.622</v>
      </c>
      <c r="C51" s="5">
        <v>35.668</v>
      </c>
      <c r="D51" s="5">
        <v>307.856</v>
      </c>
      <c r="E51" s="5">
        <v>142.572</v>
      </c>
      <c r="F51" s="5">
        <v>517.395</v>
      </c>
      <c r="G51" s="5">
        <v>297.75</v>
      </c>
      <c r="H51" s="5">
        <v>482.102</v>
      </c>
      <c r="I51" s="5">
        <v>1248.279</v>
      </c>
    </row>
    <row r="52" spans="1:9" ht="15.75">
      <c r="A52" s="6" t="s">
        <v>57</v>
      </c>
      <c r="B52" s="5">
        <v>16307.03</v>
      </c>
      <c r="C52" s="5">
        <v>2911.97</v>
      </c>
      <c r="D52" s="5">
        <v>1349.242</v>
      </c>
      <c r="E52" s="5">
        <v>1306.544</v>
      </c>
      <c r="F52" s="5">
        <v>2386.028</v>
      </c>
      <c r="G52" s="5">
        <v>1720.665</v>
      </c>
      <c r="H52" s="5">
        <v>2489.907</v>
      </c>
      <c r="I52" s="5">
        <v>4142.674</v>
      </c>
    </row>
    <row r="53" spans="1:9" ht="15.75">
      <c r="A53" s="6" t="s">
        <v>58</v>
      </c>
      <c r="B53" s="5">
        <v>7061.525</v>
      </c>
      <c r="C53" s="5">
        <v>1250.117</v>
      </c>
      <c r="D53" s="5">
        <v>691.838</v>
      </c>
      <c r="E53" s="5">
        <v>610.508</v>
      </c>
      <c r="F53" s="5">
        <v>1076.019</v>
      </c>
      <c r="G53" s="5">
        <v>724.887</v>
      </c>
      <c r="H53" s="5">
        <v>897.207</v>
      </c>
      <c r="I53" s="5">
        <v>1810.949</v>
      </c>
    </row>
    <row r="54" spans="1:9" ht="15.75">
      <c r="A54" s="7" t="s">
        <v>1</v>
      </c>
      <c r="B54" s="7" t="s">
        <v>1</v>
      </c>
      <c r="C54" s="7" t="s">
        <v>1</v>
      </c>
      <c r="D54" s="7" t="s">
        <v>1</v>
      </c>
      <c r="E54" s="7" t="s">
        <v>1</v>
      </c>
      <c r="F54" s="7" t="s">
        <v>1</v>
      </c>
      <c r="G54" s="7" t="s">
        <v>1</v>
      </c>
      <c r="H54" s="7" t="s">
        <v>1</v>
      </c>
      <c r="I54" s="7" t="s">
        <v>1</v>
      </c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 t="s">
        <v>59</v>
      </c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1:9" ht="15.75">
      <c r="A58" s="6" t="s">
        <v>80</v>
      </c>
      <c r="B58" s="6"/>
      <c r="C58" s="6"/>
      <c r="D58" s="6"/>
      <c r="E58" s="6"/>
      <c r="F58" s="6"/>
      <c r="G58" s="6"/>
      <c r="H58" s="6"/>
      <c r="I58" s="6"/>
    </row>
    <row r="59" spans="1:9" ht="15.75">
      <c r="A59" s="6" t="s">
        <v>81</v>
      </c>
      <c r="B59" s="6"/>
      <c r="C59" s="6"/>
      <c r="D59" s="6"/>
      <c r="E59" s="6"/>
      <c r="F59" s="6"/>
      <c r="G59" s="6"/>
      <c r="H59" s="6"/>
      <c r="I59" s="6"/>
    </row>
  </sheetData>
  <printOptions/>
  <pageMargins left="0.5" right="0.5" top="0.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45.69921875" style="0" customWidth="1"/>
    <col min="2" max="16384" width="9.69921875" style="0" customWidth="1"/>
  </cols>
  <sheetData>
    <row r="1" spans="1:9" ht="15.75">
      <c r="A1" s="6" t="s">
        <v>73</v>
      </c>
      <c r="B1" s="6"/>
      <c r="C1" s="6"/>
      <c r="D1" s="6"/>
      <c r="E1" s="6"/>
      <c r="F1" s="6"/>
      <c r="G1" s="6"/>
      <c r="H1" s="6"/>
      <c r="I1" s="6"/>
    </row>
    <row r="2" spans="1:9" ht="15.75">
      <c r="A2" s="6" t="s">
        <v>74</v>
      </c>
      <c r="B2" s="6"/>
      <c r="C2" s="6"/>
      <c r="D2" s="6"/>
      <c r="E2" s="6"/>
      <c r="F2" s="6"/>
      <c r="G2" s="6"/>
      <c r="H2" s="6"/>
      <c r="I2" s="6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 ht="15.75">
      <c r="A4" s="6" t="s">
        <v>75</v>
      </c>
      <c r="B4" s="6"/>
      <c r="C4" s="6"/>
      <c r="D4" s="6"/>
      <c r="E4" s="6"/>
      <c r="F4" s="6"/>
      <c r="G4" s="6"/>
      <c r="H4" s="6"/>
      <c r="I4" s="6"/>
    </row>
    <row r="5" spans="1:9" ht="15.75">
      <c r="A5" s="6" t="s">
        <v>76</v>
      </c>
      <c r="B5" s="6"/>
      <c r="C5" s="6"/>
      <c r="D5" s="6"/>
      <c r="E5" s="6"/>
      <c r="F5" s="6"/>
      <c r="G5" s="6"/>
      <c r="H5" s="6"/>
      <c r="I5" s="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5.75">
      <c r="A7" s="7" t="s">
        <v>1</v>
      </c>
      <c r="B7" s="7" t="s">
        <v>1</v>
      </c>
      <c r="C7" s="7" t="s">
        <v>1</v>
      </c>
      <c r="D7" s="7" t="s">
        <v>1</v>
      </c>
      <c r="E7" s="7" t="s">
        <v>1</v>
      </c>
      <c r="F7" s="7" t="s">
        <v>1</v>
      </c>
      <c r="G7" s="7" t="s">
        <v>1</v>
      </c>
      <c r="H7" s="7" t="s">
        <v>1</v>
      </c>
      <c r="I7" s="7" t="s">
        <v>1</v>
      </c>
    </row>
    <row r="8" spans="1:9" ht="15.75">
      <c r="A8" s="6"/>
      <c r="B8" s="6"/>
      <c r="C8" s="6"/>
      <c r="D8" s="6" t="s">
        <v>2</v>
      </c>
      <c r="E8" s="6"/>
      <c r="F8" s="6"/>
      <c r="G8" s="6"/>
      <c r="H8" s="6"/>
      <c r="I8" s="6"/>
    </row>
    <row r="9" spans="1:9" ht="15.75">
      <c r="A9" s="6"/>
      <c r="B9" s="6"/>
      <c r="C9" s="7" t="s">
        <v>1</v>
      </c>
      <c r="D9" s="7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</row>
    <row r="10" spans="1:9" ht="15.75">
      <c r="A10" s="8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6"/>
    </row>
    <row r="11" spans="1:9" ht="15.75">
      <c r="A11" s="6"/>
      <c r="B11" s="8" t="s">
        <v>11</v>
      </c>
      <c r="C11" s="8" t="s">
        <v>12</v>
      </c>
      <c r="D11" s="8" t="s">
        <v>13</v>
      </c>
      <c r="E11" s="8" t="s">
        <v>13</v>
      </c>
      <c r="F11" s="8" t="s">
        <v>13</v>
      </c>
      <c r="G11" s="8" t="s">
        <v>13</v>
      </c>
      <c r="H11" s="8" t="s">
        <v>13</v>
      </c>
      <c r="I11" s="8" t="s">
        <v>14</v>
      </c>
    </row>
    <row r="12" spans="1:9" ht="15.75">
      <c r="A12" s="6"/>
      <c r="B12" s="8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H12" s="8" t="s">
        <v>21</v>
      </c>
      <c r="I12" s="8" t="s">
        <v>10</v>
      </c>
    </row>
    <row r="13" spans="1:9" ht="15.75">
      <c r="A13" s="7" t="s">
        <v>1</v>
      </c>
      <c r="B13" s="7" t="s">
        <v>1</v>
      </c>
      <c r="C13" s="7" t="s">
        <v>1</v>
      </c>
      <c r="D13" s="7" t="s">
        <v>1</v>
      </c>
      <c r="E13" s="7" t="s">
        <v>1</v>
      </c>
      <c r="F13" s="7" t="s">
        <v>1</v>
      </c>
      <c r="G13" s="7" t="s">
        <v>1</v>
      </c>
      <c r="H13" s="7" t="s">
        <v>1</v>
      </c>
      <c r="I13" s="7" t="s">
        <v>1</v>
      </c>
    </row>
    <row r="14" spans="1:9" ht="15.75">
      <c r="A14" s="6" t="s">
        <v>23</v>
      </c>
      <c r="B14" s="5">
        <v>43476.26</v>
      </c>
      <c r="C14" s="5">
        <v>8182.1</v>
      </c>
      <c r="D14" s="5">
        <v>4719.58</v>
      </c>
      <c r="E14" s="5">
        <v>3871.53</v>
      </c>
      <c r="F14" s="5">
        <v>6723.04</v>
      </c>
      <c r="G14" s="5">
        <v>3720.25</v>
      </c>
      <c r="H14" s="5">
        <v>4707.12</v>
      </c>
      <c r="I14" s="5">
        <v>11552.62</v>
      </c>
    </row>
    <row r="15" spans="1:9" ht="15.75">
      <c r="A15" s="6"/>
      <c r="B15" s="5"/>
      <c r="C15" s="5"/>
      <c r="D15" s="5"/>
      <c r="E15" s="5"/>
      <c r="F15" s="5"/>
      <c r="G15" s="5"/>
      <c r="H15" s="5"/>
      <c r="I15" s="5"/>
    </row>
    <row r="16" spans="1:9" ht="15.75">
      <c r="A16" s="6" t="s">
        <v>25</v>
      </c>
      <c r="B16" s="5">
        <v>261897.87</v>
      </c>
      <c r="C16" s="5">
        <v>50432.61</v>
      </c>
      <c r="D16" s="5">
        <v>26897.49</v>
      </c>
      <c r="E16" s="5">
        <v>21205.38</v>
      </c>
      <c r="F16" s="5">
        <v>38996.45</v>
      </c>
      <c r="G16" s="5">
        <v>22420.53</v>
      </c>
      <c r="H16" s="5">
        <v>28715.25</v>
      </c>
      <c r="I16" s="5">
        <v>73230.13</v>
      </c>
    </row>
    <row r="17" spans="1:9" ht="15.75">
      <c r="A17" s="6" t="s">
        <v>26</v>
      </c>
      <c r="B17" s="5">
        <v>17068.05</v>
      </c>
      <c r="C17" s="5">
        <v>4516.68</v>
      </c>
      <c r="D17" s="5">
        <v>1956.07</v>
      </c>
      <c r="E17" s="5">
        <v>1336.33</v>
      </c>
      <c r="F17" s="5">
        <v>2283.48</v>
      </c>
      <c r="G17" s="5">
        <v>1243.21</v>
      </c>
      <c r="H17" s="5">
        <v>1499.38</v>
      </c>
      <c r="I17" s="5">
        <v>4232.87</v>
      </c>
    </row>
    <row r="18" spans="1:9" ht="15.75">
      <c r="A18" s="6" t="s">
        <v>27</v>
      </c>
      <c r="B18" s="5">
        <v>15642.86</v>
      </c>
      <c r="C18" s="5">
        <v>4287.88</v>
      </c>
      <c r="D18" s="5">
        <v>1792.18</v>
      </c>
      <c r="E18" s="5">
        <v>1227.6</v>
      </c>
      <c r="F18" s="5">
        <v>2110.6</v>
      </c>
      <c r="G18" s="5">
        <v>1154.72</v>
      </c>
      <c r="H18" s="5">
        <v>1373.65</v>
      </c>
      <c r="I18" s="5">
        <v>3696.2</v>
      </c>
    </row>
    <row r="19" spans="1:9" ht="15.75">
      <c r="A19" s="6" t="s">
        <v>77</v>
      </c>
      <c r="B19" s="5">
        <v>6319.56</v>
      </c>
      <c r="C19" s="5">
        <v>1816.82</v>
      </c>
      <c r="D19" s="5">
        <v>677.39</v>
      </c>
      <c r="E19" s="5">
        <v>456.11</v>
      </c>
      <c r="F19" s="5">
        <v>798.97</v>
      </c>
      <c r="G19" s="5">
        <v>448.21</v>
      </c>
      <c r="H19" s="5">
        <v>548.97</v>
      </c>
      <c r="I19" s="5">
        <v>1573.06</v>
      </c>
    </row>
    <row r="20" spans="1:9" ht="15.75">
      <c r="A20" s="6" t="s">
        <v>78</v>
      </c>
      <c r="B20" s="5">
        <v>1907.21</v>
      </c>
      <c r="C20" s="5">
        <v>304.7</v>
      </c>
      <c r="D20" s="5">
        <v>202.69</v>
      </c>
      <c r="E20" s="5">
        <v>157.63</v>
      </c>
      <c r="F20" s="5">
        <v>273.73</v>
      </c>
      <c r="G20" s="5">
        <v>158.25</v>
      </c>
      <c r="H20" s="5">
        <v>176.57</v>
      </c>
      <c r="I20" s="5">
        <v>633.61</v>
      </c>
    </row>
    <row r="21" spans="1:9" ht="15.75">
      <c r="A21" s="6" t="s">
        <v>28</v>
      </c>
      <c r="B21" s="5">
        <v>4842.63</v>
      </c>
      <c r="C21" s="5">
        <v>1301.77</v>
      </c>
      <c r="D21" s="5">
        <v>604.26</v>
      </c>
      <c r="E21" s="5">
        <v>397.92</v>
      </c>
      <c r="F21" s="5">
        <v>675.91</v>
      </c>
      <c r="G21" s="5">
        <v>355.13</v>
      </c>
      <c r="H21" s="5">
        <v>428.32</v>
      </c>
      <c r="I21" s="5">
        <v>1079.3</v>
      </c>
    </row>
    <row r="22" spans="1:9" ht="15.75">
      <c r="A22" s="6" t="s">
        <v>29</v>
      </c>
      <c r="B22" s="5">
        <v>1425.19</v>
      </c>
      <c r="C22" s="5">
        <v>228.79</v>
      </c>
      <c r="D22" s="5">
        <v>163.89</v>
      </c>
      <c r="E22" s="5">
        <v>108.73</v>
      </c>
      <c r="F22" s="5">
        <v>172.88</v>
      </c>
      <c r="G22" s="5">
        <v>88.49</v>
      </c>
      <c r="H22" s="5">
        <v>125.73</v>
      </c>
      <c r="I22" s="5">
        <v>536.66</v>
      </c>
    </row>
    <row r="23" spans="1:9" ht="15.75">
      <c r="A23" s="6"/>
      <c r="B23" s="5"/>
      <c r="C23" s="5"/>
      <c r="D23" s="5"/>
      <c r="E23" s="5"/>
      <c r="F23" s="5"/>
      <c r="G23" s="5"/>
      <c r="H23" s="5"/>
      <c r="I23" s="5"/>
    </row>
    <row r="24" spans="1:9" ht="15.75">
      <c r="A24" s="6" t="s">
        <v>30</v>
      </c>
      <c r="B24" s="5">
        <v>120213.43</v>
      </c>
      <c r="C24" s="5">
        <v>22982.38</v>
      </c>
      <c r="D24" s="5">
        <v>13561.429</v>
      </c>
      <c r="E24" s="5">
        <v>10799.46</v>
      </c>
      <c r="F24" s="5">
        <v>18332.4</v>
      </c>
      <c r="G24" s="5">
        <v>9629.68</v>
      </c>
      <c r="H24" s="5">
        <v>11885.06</v>
      </c>
      <c r="I24" s="5">
        <v>33022.99</v>
      </c>
    </row>
    <row r="25" spans="1:9" ht="15.75">
      <c r="A25" s="6" t="s">
        <v>31</v>
      </c>
      <c r="B25" s="5">
        <v>80879.67</v>
      </c>
      <c r="C25" s="5">
        <v>14535.28</v>
      </c>
      <c r="D25" s="5">
        <v>8604.188</v>
      </c>
      <c r="E25" s="5">
        <v>7503.89</v>
      </c>
      <c r="F25" s="5">
        <v>12584.43</v>
      </c>
      <c r="G25" s="5">
        <v>6562.96</v>
      </c>
      <c r="H25" s="5">
        <v>8326.82</v>
      </c>
      <c r="I25" s="5">
        <v>22762.08</v>
      </c>
    </row>
    <row r="26" spans="1:9" ht="15.75">
      <c r="A26" s="6" t="s">
        <v>79</v>
      </c>
      <c r="B26" s="5">
        <v>8086.04</v>
      </c>
      <c r="C26" s="5">
        <v>1484.42</v>
      </c>
      <c r="D26" s="5">
        <v>1093.37</v>
      </c>
      <c r="E26" s="5">
        <v>795.6</v>
      </c>
      <c r="F26" s="5">
        <v>1152.11</v>
      </c>
      <c r="G26" s="5">
        <v>627.63</v>
      </c>
      <c r="H26" s="5">
        <v>678.98</v>
      </c>
      <c r="I26" s="5">
        <v>2253.89</v>
      </c>
    </row>
    <row r="27" spans="1:9" ht="15.75">
      <c r="A27" s="6" t="s">
        <v>34</v>
      </c>
      <c r="B27" s="5">
        <v>124616.38</v>
      </c>
      <c r="C27" s="5">
        <v>22933.54</v>
      </c>
      <c r="D27" s="5">
        <v>11379.99</v>
      </c>
      <c r="E27" s="5">
        <v>9069.58</v>
      </c>
      <c r="F27" s="5">
        <v>18380.56</v>
      </c>
      <c r="G27" s="5">
        <v>11547.63</v>
      </c>
      <c r="H27" s="5">
        <v>15330.79</v>
      </c>
      <c r="I27" s="5">
        <v>35974.26</v>
      </c>
    </row>
    <row r="28" spans="1:9" ht="15.75">
      <c r="A28" s="6" t="s">
        <v>35</v>
      </c>
      <c r="B28" s="5">
        <v>86273.63</v>
      </c>
      <c r="C28" s="5">
        <v>11994.51</v>
      </c>
      <c r="D28" s="5">
        <v>7870.43</v>
      </c>
      <c r="E28" s="5">
        <v>6366.8</v>
      </c>
      <c r="F28" s="5">
        <v>13429.2</v>
      </c>
      <c r="G28" s="5">
        <v>8419.6</v>
      </c>
      <c r="H28" s="5">
        <v>11449.61</v>
      </c>
      <c r="I28" s="5">
        <v>26743.46</v>
      </c>
    </row>
    <row r="29" spans="1:9" ht="15.75">
      <c r="A29" s="6" t="s">
        <v>36</v>
      </c>
      <c r="B29" s="5">
        <v>20878.34</v>
      </c>
      <c r="C29" s="5">
        <v>8354.85</v>
      </c>
      <c r="D29" s="5">
        <v>1669.63</v>
      </c>
      <c r="E29" s="5">
        <v>1333.6</v>
      </c>
      <c r="F29" s="5">
        <v>2445.42</v>
      </c>
      <c r="G29" s="5">
        <v>1680.57</v>
      </c>
      <c r="H29" s="5">
        <v>2041.51</v>
      </c>
      <c r="I29" s="5">
        <v>3352.74</v>
      </c>
    </row>
    <row r="30" spans="1:9" ht="15.75">
      <c r="A30" s="6" t="s">
        <v>37</v>
      </c>
      <c r="B30" s="5">
        <v>2849</v>
      </c>
      <c r="C30" s="5">
        <v>372.3</v>
      </c>
      <c r="D30" s="5">
        <v>323.59</v>
      </c>
      <c r="E30" s="5">
        <v>194.08</v>
      </c>
      <c r="F30" s="5">
        <v>288.46</v>
      </c>
      <c r="G30" s="5">
        <v>201.43</v>
      </c>
      <c r="H30" s="5">
        <v>362.64</v>
      </c>
      <c r="I30" s="5">
        <v>1106.48</v>
      </c>
    </row>
    <row r="31" spans="1:9" ht="15.75">
      <c r="A31" s="6" t="s">
        <v>38</v>
      </c>
      <c r="B31" s="5">
        <v>7026.89</v>
      </c>
      <c r="C31" s="5">
        <v>1003.91</v>
      </c>
      <c r="D31" s="5">
        <v>745.82</v>
      </c>
      <c r="E31" s="5">
        <v>586.52</v>
      </c>
      <c r="F31" s="5">
        <v>1073.38</v>
      </c>
      <c r="G31" s="5">
        <v>629.77</v>
      </c>
      <c r="H31" s="5">
        <v>832.86</v>
      </c>
      <c r="I31" s="5">
        <v>2154.6</v>
      </c>
    </row>
    <row r="32" spans="1:9" ht="15.75">
      <c r="A32" s="6" t="s">
        <v>39</v>
      </c>
      <c r="B32" s="5">
        <v>4011.29</v>
      </c>
      <c r="C32" s="5">
        <v>525.09</v>
      </c>
      <c r="D32" s="5">
        <v>403.5</v>
      </c>
      <c r="E32" s="5">
        <v>347.76</v>
      </c>
      <c r="F32" s="5">
        <v>665.71</v>
      </c>
      <c r="G32" s="5">
        <v>388.01</v>
      </c>
      <c r="H32" s="5">
        <v>509.58</v>
      </c>
      <c r="I32" s="5">
        <v>1171.61</v>
      </c>
    </row>
    <row r="33" spans="1:9" ht="15.75">
      <c r="A33" s="6" t="s">
        <v>40</v>
      </c>
      <c r="B33" s="5">
        <v>7588.5</v>
      </c>
      <c r="C33" s="5">
        <v>1207.95</v>
      </c>
      <c r="D33" s="5">
        <v>770.51</v>
      </c>
      <c r="E33" s="5">
        <v>588.57</v>
      </c>
      <c r="F33" s="5">
        <v>1144.09</v>
      </c>
      <c r="G33" s="5">
        <v>616.25</v>
      </c>
      <c r="H33" s="5">
        <v>644.15</v>
      </c>
      <c r="I33" s="5">
        <v>2616.96</v>
      </c>
    </row>
    <row r="34" spans="1:9" ht="15.75">
      <c r="A34" s="6"/>
      <c r="B34" s="5"/>
      <c r="C34" s="5"/>
      <c r="D34" s="5"/>
      <c r="E34" s="5"/>
      <c r="F34" s="5"/>
      <c r="G34" s="5"/>
      <c r="H34" s="5"/>
      <c r="I34" s="5"/>
    </row>
    <row r="35" spans="1:9" ht="15.75">
      <c r="A35" s="6" t="s">
        <v>41</v>
      </c>
      <c r="B35" s="5">
        <v>264436.4</v>
      </c>
      <c r="C35" s="5">
        <v>50750.78</v>
      </c>
      <c r="D35" s="5">
        <v>26948.27</v>
      </c>
      <c r="E35" s="5">
        <v>21281.69</v>
      </c>
      <c r="F35" s="5">
        <v>39413.13</v>
      </c>
      <c r="G35" s="5">
        <v>22519.7</v>
      </c>
      <c r="H35" s="5">
        <v>28855.55</v>
      </c>
      <c r="I35" s="5">
        <v>74667.25</v>
      </c>
    </row>
    <row r="36" spans="1:9" ht="15.75">
      <c r="A36" s="6" t="s">
        <v>42</v>
      </c>
      <c r="B36" s="5">
        <v>236910.15</v>
      </c>
      <c r="C36" s="5">
        <v>45641.44</v>
      </c>
      <c r="D36" s="5">
        <v>24010.26</v>
      </c>
      <c r="E36" s="5">
        <v>18845.16</v>
      </c>
      <c r="F36" s="5">
        <v>34773.35</v>
      </c>
      <c r="G36" s="5">
        <v>20320.34</v>
      </c>
      <c r="H36" s="5">
        <v>25866.36</v>
      </c>
      <c r="I36" s="5">
        <v>67453.2</v>
      </c>
    </row>
    <row r="37" spans="1:9" ht="15.75">
      <c r="A37" s="6" t="s">
        <v>43</v>
      </c>
      <c r="B37" s="5"/>
      <c r="C37" s="5"/>
      <c r="D37" s="5"/>
      <c r="E37" s="5"/>
      <c r="F37" s="5"/>
      <c r="G37" s="5"/>
      <c r="H37" s="5"/>
      <c r="I37" s="5"/>
    </row>
    <row r="38" spans="1:9" ht="15.75">
      <c r="A38" s="6" t="s">
        <v>44</v>
      </c>
      <c r="B38" s="5">
        <v>142170.59</v>
      </c>
      <c r="C38" s="5">
        <v>27440</v>
      </c>
      <c r="D38" s="5">
        <v>14100.05</v>
      </c>
      <c r="E38" s="5">
        <v>11268.02</v>
      </c>
      <c r="F38" s="5">
        <v>21083.09</v>
      </c>
      <c r="G38" s="5">
        <v>12339.13</v>
      </c>
      <c r="H38" s="5">
        <v>15779.18</v>
      </c>
      <c r="I38" s="5">
        <v>40161.1</v>
      </c>
    </row>
    <row r="39" spans="1:9" ht="15.75">
      <c r="A39" s="6" t="s">
        <v>45</v>
      </c>
      <c r="B39" s="5">
        <v>80181.74</v>
      </c>
      <c r="C39" s="5">
        <v>15131.08</v>
      </c>
      <c r="D39" s="5">
        <v>8427.33</v>
      </c>
      <c r="E39" s="5">
        <v>6419.56</v>
      </c>
      <c r="F39" s="5">
        <v>11635.06</v>
      </c>
      <c r="G39" s="5">
        <v>6822.8</v>
      </c>
      <c r="H39" s="5">
        <v>8645.24</v>
      </c>
      <c r="I39" s="5">
        <v>23100.64</v>
      </c>
    </row>
    <row r="40" spans="1:9" ht="15.75">
      <c r="A40" s="6" t="s">
        <v>46</v>
      </c>
      <c r="B40" s="5">
        <v>14557.81</v>
      </c>
      <c r="C40" s="5">
        <v>3070.35</v>
      </c>
      <c r="D40" s="5">
        <v>1482.88</v>
      </c>
      <c r="E40" s="5">
        <v>1157.58</v>
      </c>
      <c r="F40" s="5">
        <v>2055.19</v>
      </c>
      <c r="G40" s="5">
        <v>1158.4</v>
      </c>
      <c r="H40" s="5">
        <v>1441.94</v>
      </c>
      <c r="I40" s="5">
        <v>4191.45</v>
      </c>
    </row>
    <row r="41" spans="1:9" ht="15.75">
      <c r="A41" s="6" t="s">
        <v>47</v>
      </c>
      <c r="B41" s="5"/>
      <c r="C41" s="5"/>
      <c r="D41" s="5"/>
      <c r="E41" s="5"/>
      <c r="F41" s="5"/>
      <c r="G41" s="5"/>
      <c r="H41" s="5"/>
      <c r="I41" s="5"/>
    </row>
    <row r="42" spans="1:9" ht="15.75">
      <c r="A42" s="6" t="s">
        <v>48</v>
      </c>
      <c r="B42" s="5">
        <v>151701.19</v>
      </c>
      <c r="C42" s="5">
        <v>29510.82</v>
      </c>
      <c r="D42" s="5">
        <v>15837.26</v>
      </c>
      <c r="E42" s="5">
        <v>12510.01</v>
      </c>
      <c r="F42" s="5">
        <v>22771.99</v>
      </c>
      <c r="G42" s="5">
        <v>13282.56</v>
      </c>
      <c r="H42" s="5">
        <v>16759.45</v>
      </c>
      <c r="I42" s="5">
        <v>41029.09</v>
      </c>
    </row>
    <row r="43" spans="1:9" ht="15.75">
      <c r="A43" s="6" t="s">
        <v>49</v>
      </c>
      <c r="B43" s="5">
        <v>37369.88</v>
      </c>
      <c r="C43" s="5">
        <v>7953.91</v>
      </c>
      <c r="D43" s="5">
        <v>3615.51</v>
      </c>
      <c r="E43" s="5">
        <v>2783.85</v>
      </c>
      <c r="F43" s="5">
        <v>5430.39</v>
      </c>
      <c r="G43" s="5">
        <v>2979.3</v>
      </c>
      <c r="H43" s="5">
        <v>3822.2</v>
      </c>
      <c r="I43" s="5">
        <v>10784.69</v>
      </c>
    </row>
    <row r="44" spans="1:9" ht="15.75">
      <c r="A44" s="6" t="s">
        <v>50</v>
      </c>
      <c r="B44" s="5">
        <v>47839.08</v>
      </c>
      <c r="C44" s="5">
        <v>8176.71</v>
      </c>
      <c r="D44" s="5">
        <v>4557.49</v>
      </c>
      <c r="E44" s="5">
        <v>3551.3</v>
      </c>
      <c r="F44" s="5">
        <v>6570.97</v>
      </c>
      <c r="G44" s="5">
        <v>4058.48</v>
      </c>
      <c r="H44" s="5">
        <v>5284.71</v>
      </c>
      <c r="I44" s="5">
        <v>15639.42</v>
      </c>
    </row>
    <row r="45" spans="1:9" ht="15.75">
      <c r="A45" s="6" t="s">
        <v>51</v>
      </c>
      <c r="B45" s="5">
        <v>21947.27</v>
      </c>
      <c r="C45" s="5">
        <v>4196.71</v>
      </c>
      <c r="D45" s="5">
        <v>2436.31</v>
      </c>
      <c r="E45" s="5">
        <v>1910.64</v>
      </c>
      <c r="F45" s="5">
        <v>3766.29</v>
      </c>
      <c r="G45" s="5">
        <v>1729.83</v>
      </c>
      <c r="H45" s="5">
        <v>2277.48</v>
      </c>
      <c r="I45" s="5">
        <v>5629.98</v>
      </c>
    </row>
    <row r="46" spans="1:9" ht="15.75">
      <c r="A46" s="6" t="s">
        <v>52</v>
      </c>
      <c r="B46" s="5">
        <v>4781.81</v>
      </c>
      <c r="C46" s="5">
        <v>866.63</v>
      </c>
      <c r="D46" s="5">
        <v>470.8</v>
      </c>
      <c r="E46" s="5">
        <v>468.78</v>
      </c>
      <c r="F46" s="5">
        <v>743.54</v>
      </c>
      <c r="G46" s="5">
        <v>384.54</v>
      </c>
      <c r="H46" s="5">
        <v>584.05</v>
      </c>
      <c r="I46" s="5">
        <v>1263.43</v>
      </c>
    </row>
    <row r="47" spans="1:9" ht="15.75">
      <c r="A47" s="6" t="s">
        <v>53</v>
      </c>
      <c r="B47" s="5">
        <v>797.16</v>
      </c>
      <c r="C47" s="5">
        <v>45.97</v>
      </c>
      <c r="D47" s="5">
        <v>30.89</v>
      </c>
      <c r="E47" s="5">
        <v>57.09</v>
      </c>
      <c r="F47" s="5">
        <v>129.93</v>
      </c>
      <c r="G47" s="5">
        <v>84.97</v>
      </c>
      <c r="H47" s="5">
        <v>127.65</v>
      </c>
      <c r="I47" s="5">
        <v>320.63</v>
      </c>
    </row>
    <row r="48" spans="1:9" ht="15.75">
      <c r="A48" s="6"/>
      <c r="B48" s="5"/>
      <c r="C48" s="5"/>
      <c r="D48" s="5"/>
      <c r="E48" s="5"/>
      <c r="F48" s="5"/>
      <c r="G48" s="5"/>
      <c r="H48" s="5"/>
      <c r="I48" s="5"/>
    </row>
    <row r="49" spans="1:9" ht="15.75">
      <c r="A49" s="6" t="s">
        <v>54</v>
      </c>
      <c r="B49" s="5">
        <v>86870.23</v>
      </c>
      <c r="C49" s="5">
        <v>15543.17</v>
      </c>
      <c r="D49" s="5">
        <v>8667.32</v>
      </c>
      <c r="E49" s="5">
        <v>8561.5</v>
      </c>
      <c r="F49" s="5">
        <v>13868.4</v>
      </c>
      <c r="G49" s="5">
        <v>7567.39</v>
      </c>
      <c r="H49" s="5">
        <v>11211.08</v>
      </c>
      <c r="I49" s="5">
        <v>21451.34</v>
      </c>
    </row>
    <row r="50" spans="1:9" ht="15.75">
      <c r="A50" s="6" t="s">
        <v>55</v>
      </c>
      <c r="B50" s="5">
        <v>83998.74</v>
      </c>
      <c r="C50" s="5">
        <v>15526.35</v>
      </c>
      <c r="D50" s="5">
        <v>8339.62</v>
      </c>
      <c r="E50" s="5">
        <v>8391.54</v>
      </c>
      <c r="F50" s="5">
        <v>13337.48</v>
      </c>
      <c r="G50" s="5">
        <v>7292.19</v>
      </c>
      <c r="H50" s="5">
        <v>10722.73</v>
      </c>
      <c r="I50" s="5">
        <v>20388.79</v>
      </c>
    </row>
    <row r="51" spans="1:9" ht="15.75">
      <c r="A51" s="6" t="s">
        <v>56</v>
      </c>
      <c r="B51" s="5">
        <v>2871.49</v>
      </c>
      <c r="C51" s="5">
        <v>16.81</v>
      </c>
      <c r="D51" s="5">
        <v>327.69</v>
      </c>
      <c r="E51" s="5">
        <v>169.95</v>
      </c>
      <c r="F51" s="5">
        <v>530.92</v>
      </c>
      <c r="G51" s="5">
        <v>275.19</v>
      </c>
      <c r="H51" s="5">
        <v>488.35</v>
      </c>
      <c r="I51" s="5">
        <v>1062.54</v>
      </c>
    </row>
    <row r="52" spans="1:9" ht="15.75">
      <c r="A52" s="6" t="s">
        <v>57</v>
      </c>
      <c r="B52" s="5">
        <v>19323.26</v>
      </c>
      <c r="C52" s="5">
        <v>4058.23</v>
      </c>
      <c r="D52" s="5">
        <v>2046.46</v>
      </c>
      <c r="E52" s="5">
        <v>1836.78</v>
      </c>
      <c r="F52" s="5">
        <v>3105.69</v>
      </c>
      <c r="G52" s="5">
        <v>1632.15</v>
      </c>
      <c r="H52" s="5">
        <v>2096.88</v>
      </c>
      <c r="I52" s="5">
        <v>4547.02</v>
      </c>
    </row>
    <row r="53" spans="1:9" ht="15.75">
      <c r="A53" s="6" t="s">
        <v>58</v>
      </c>
      <c r="B53" s="5">
        <v>10107.83</v>
      </c>
      <c r="C53" s="5">
        <v>1789.72</v>
      </c>
      <c r="D53" s="5">
        <v>1070.02</v>
      </c>
      <c r="E53" s="5">
        <v>766.61</v>
      </c>
      <c r="F53" s="5">
        <v>1677.94</v>
      </c>
      <c r="G53" s="5">
        <v>886.21</v>
      </c>
      <c r="H53" s="5">
        <v>1274.85</v>
      </c>
      <c r="I53" s="5">
        <v>2642.45</v>
      </c>
    </row>
    <row r="54" spans="1:9" ht="15.75">
      <c r="A54" s="7" t="s">
        <v>1</v>
      </c>
      <c r="B54" s="7" t="s">
        <v>1</v>
      </c>
      <c r="C54" s="7" t="s">
        <v>1</v>
      </c>
      <c r="D54" s="7" t="s">
        <v>1</v>
      </c>
      <c r="E54" s="7" t="s">
        <v>1</v>
      </c>
      <c r="F54" s="7" t="s">
        <v>1</v>
      </c>
      <c r="G54" s="7" t="s">
        <v>1</v>
      </c>
      <c r="H54" s="7" t="s">
        <v>1</v>
      </c>
      <c r="I54" s="7" t="s">
        <v>1</v>
      </c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 t="s">
        <v>59</v>
      </c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1:9" ht="15.75">
      <c r="A58" s="6" t="s">
        <v>80</v>
      </c>
      <c r="B58" s="6"/>
      <c r="C58" s="6"/>
      <c r="D58" s="6"/>
      <c r="E58" s="6"/>
      <c r="F58" s="6"/>
      <c r="G58" s="6"/>
      <c r="H58" s="6"/>
      <c r="I58" s="6"/>
    </row>
    <row r="59" spans="1:9" ht="15.75">
      <c r="A59" s="6" t="s">
        <v>81</v>
      </c>
      <c r="B59" s="6"/>
      <c r="C59" s="6"/>
      <c r="D59" s="6"/>
      <c r="E59" s="6"/>
      <c r="F59" s="6"/>
      <c r="G59" s="6"/>
      <c r="H59" s="6"/>
      <c r="I59" s="6"/>
    </row>
  </sheetData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8" t="s">
        <v>143</v>
      </c>
    </row>
    <row r="2" ht="15.75">
      <c r="A2" s="1"/>
    </row>
    <row r="3" ht="15.75">
      <c r="A3" s="35" t="s">
        <v>134</v>
      </c>
    </row>
    <row r="4" ht="15.75">
      <c r="A4" s="1"/>
    </row>
    <row r="5" ht="15.75">
      <c r="A5" s="1" t="s">
        <v>135</v>
      </c>
    </row>
    <row r="6" ht="16.5">
      <c r="A6" t="s">
        <v>130</v>
      </c>
    </row>
    <row r="7" ht="15.75">
      <c r="A7" t="s">
        <v>0</v>
      </c>
    </row>
    <row r="9" ht="15.75">
      <c r="A9" s="1" t="s">
        <v>106</v>
      </c>
    </row>
    <row r="10" ht="15.75">
      <c r="A10" t="s">
        <v>131</v>
      </c>
    </row>
    <row r="11" ht="15.75">
      <c r="A11" s="1"/>
    </row>
    <row r="12" ht="15.75">
      <c r="A12" t="s">
        <v>133</v>
      </c>
    </row>
    <row r="14" ht="15.75">
      <c r="A14" t="s">
        <v>132</v>
      </c>
    </row>
    <row r="15" ht="15.75">
      <c r="A15" s="35" t="s">
        <v>140</v>
      </c>
    </row>
  </sheetData>
  <hyperlinks>
    <hyperlink ref="A3" location="Data!A1" display="Back to data"/>
    <hyperlink ref="A15" r:id="rId1" display="http://www.census.gov/govs/schoo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5.09765625" style="0" customWidth="1"/>
    <col min="2" max="2" width="14.69921875" style="0" customWidth="1"/>
    <col min="3" max="9" width="12.69921875" style="0" customWidth="1"/>
    <col min="10" max="16384" width="9.69921875" style="0" customWidth="1"/>
  </cols>
  <sheetData>
    <row r="1" spans="1:11" ht="16.5">
      <c r="A1" s="28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11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"/>
      <c r="D6" s="1"/>
      <c r="E6" s="1"/>
      <c r="F6" s="2"/>
      <c r="G6" s="1"/>
      <c r="H6" s="1"/>
      <c r="I6" s="1"/>
      <c r="J6" s="1"/>
      <c r="K6" s="1"/>
    </row>
    <row r="7" spans="1:11" ht="15.75">
      <c r="A7" s="12"/>
      <c r="B7" s="14"/>
      <c r="C7" s="14"/>
      <c r="D7" s="12"/>
      <c r="E7" s="12"/>
      <c r="F7" s="12"/>
      <c r="G7" s="12"/>
      <c r="H7" s="12"/>
      <c r="I7" s="12"/>
      <c r="J7" s="1"/>
      <c r="K7" s="1"/>
    </row>
    <row r="8" spans="1:11" ht="15.75">
      <c r="A8" s="1"/>
      <c r="B8" s="15"/>
      <c r="C8" s="15"/>
      <c r="D8" t="s">
        <v>116</v>
      </c>
      <c r="E8" s="1"/>
      <c r="F8" s="1"/>
      <c r="G8" s="1"/>
      <c r="H8" s="1"/>
      <c r="I8" s="1"/>
      <c r="J8" s="1"/>
      <c r="K8" s="1"/>
    </row>
    <row r="9" spans="1:11" ht="15.75">
      <c r="A9" s="1"/>
      <c r="B9" s="15"/>
      <c r="C9" s="17"/>
      <c r="D9" s="13"/>
      <c r="E9" s="13"/>
      <c r="F9" s="13"/>
      <c r="G9" s="13"/>
      <c r="H9" s="13"/>
      <c r="I9" s="13"/>
      <c r="J9" s="1"/>
      <c r="K9" s="1"/>
    </row>
    <row r="10" spans="1:11" ht="15.75">
      <c r="A10" s="32" t="s">
        <v>115</v>
      </c>
      <c r="B10" s="16" t="s">
        <v>4</v>
      </c>
      <c r="C10" s="29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2"/>
      <c r="J10" s="1"/>
      <c r="K10" s="1"/>
    </row>
    <row r="11" spans="1:11" ht="15.75">
      <c r="A11" s="20"/>
      <c r="B11" s="16" t="s">
        <v>11</v>
      </c>
      <c r="C11" s="29" t="s">
        <v>12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14</v>
      </c>
      <c r="J11" s="1"/>
      <c r="K11" s="1"/>
    </row>
    <row r="12" spans="1:11" ht="15.75">
      <c r="A12" s="20"/>
      <c r="B12" s="16" t="s">
        <v>15</v>
      </c>
      <c r="C12" s="29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10</v>
      </c>
      <c r="J12" s="1"/>
      <c r="K12" s="1"/>
    </row>
    <row r="13" spans="1:11" ht="15.75">
      <c r="A13" s="13"/>
      <c r="B13" s="17"/>
      <c r="C13" s="30"/>
      <c r="D13" s="31"/>
      <c r="E13" s="31"/>
      <c r="F13" s="31"/>
      <c r="G13" s="31"/>
      <c r="H13" s="31"/>
      <c r="I13" s="31"/>
      <c r="J13" s="1"/>
      <c r="K13" s="1"/>
    </row>
    <row r="14" spans="1:9" s="28" customFormat="1" ht="15.75">
      <c r="A14" s="25" t="s">
        <v>25</v>
      </c>
      <c r="B14" s="22">
        <v>488452.878</v>
      </c>
      <c r="C14" s="22">
        <v>102921.755</v>
      </c>
      <c r="D14" s="5">
        <v>57683.862</v>
      </c>
      <c r="E14" s="5">
        <v>44573.288</v>
      </c>
      <c r="F14" s="5">
        <v>69482.328</v>
      </c>
      <c r="G14" s="5">
        <v>44043.294</v>
      </c>
      <c r="H14" s="5">
        <v>57890.52</v>
      </c>
      <c r="I14" s="5">
        <v>111857.831</v>
      </c>
    </row>
    <row r="15" spans="1:11" ht="15.75">
      <c r="A15" s="20" t="s">
        <v>26</v>
      </c>
      <c r="B15" s="22">
        <v>44355.247</v>
      </c>
      <c r="C15" s="22">
        <v>11206.533</v>
      </c>
      <c r="D15" s="5">
        <v>5427.912</v>
      </c>
      <c r="E15" s="5">
        <v>3784.332</v>
      </c>
      <c r="F15" s="5">
        <v>5758.305</v>
      </c>
      <c r="G15" s="5">
        <v>3092.139</v>
      </c>
      <c r="H15" s="5">
        <v>4169.668</v>
      </c>
      <c r="I15" s="5">
        <v>10916.358</v>
      </c>
      <c r="J15" s="1"/>
      <c r="K15" s="1"/>
    </row>
    <row r="16" spans="1:11" ht="15.75">
      <c r="A16" s="20" t="s">
        <v>27</v>
      </c>
      <c r="B16" s="22">
        <v>40836.192</v>
      </c>
      <c r="C16" s="22">
        <v>10590.533</v>
      </c>
      <c r="D16" s="5">
        <v>5076.433</v>
      </c>
      <c r="E16" s="5">
        <v>3576.782</v>
      </c>
      <c r="F16" s="5">
        <v>5207.049</v>
      </c>
      <c r="G16" s="5">
        <v>2850.539</v>
      </c>
      <c r="H16" s="5">
        <v>3876.573</v>
      </c>
      <c r="I16" s="5">
        <v>9658.283</v>
      </c>
      <c r="J16" s="1"/>
      <c r="K16" s="1"/>
    </row>
    <row r="17" spans="1:11" ht="15.75">
      <c r="A17" s="20" t="s">
        <v>28</v>
      </c>
      <c r="B17" s="22">
        <v>8464.201</v>
      </c>
      <c r="C17" s="22">
        <v>2261.449</v>
      </c>
      <c r="D17" s="5">
        <v>1135.316</v>
      </c>
      <c r="E17" s="5">
        <v>832.237</v>
      </c>
      <c r="F17" s="5">
        <v>1151.676</v>
      </c>
      <c r="G17" s="5">
        <v>654.973</v>
      </c>
      <c r="H17" s="5">
        <v>854.598</v>
      </c>
      <c r="I17" s="5">
        <v>1573.952</v>
      </c>
      <c r="J17" s="1"/>
      <c r="K17" s="1"/>
    </row>
    <row r="18" spans="1:11" ht="15.75">
      <c r="A18" s="20" t="s">
        <v>29</v>
      </c>
      <c r="B18" s="22">
        <v>3519.055</v>
      </c>
      <c r="C18" s="22">
        <v>616</v>
      </c>
      <c r="D18" s="5">
        <v>351.479</v>
      </c>
      <c r="E18" s="5">
        <v>207.55</v>
      </c>
      <c r="F18" s="5">
        <v>551.256</v>
      </c>
      <c r="G18" s="5">
        <v>241.6</v>
      </c>
      <c r="H18" s="5">
        <v>293.095</v>
      </c>
      <c r="I18" s="5">
        <v>1258.075</v>
      </c>
      <c r="J18" s="1"/>
      <c r="K18" s="1"/>
    </row>
    <row r="19" spans="1:11" ht="15.75">
      <c r="A19" s="20"/>
      <c r="B19" s="15"/>
      <c r="C19" s="15"/>
      <c r="D19" s="1"/>
      <c r="E19" s="1"/>
      <c r="F19" s="1"/>
      <c r="G19" s="1"/>
      <c r="H19" s="1"/>
      <c r="I19" s="1"/>
      <c r="J19" s="1"/>
      <c r="K19" s="1"/>
    </row>
    <row r="20" spans="1:11" ht="15.75">
      <c r="A20" s="20" t="s">
        <v>30</v>
      </c>
      <c r="B20" s="22">
        <v>229525.854</v>
      </c>
      <c r="C20" s="22">
        <v>46210.374</v>
      </c>
      <c r="D20" s="5">
        <v>28451.255</v>
      </c>
      <c r="E20" s="5">
        <v>22900.463</v>
      </c>
      <c r="F20" s="5">
        <v>33582.451</v>
      </c>
      <c r="G20" s="5">
        <v>19592.924</v>
      </c>
      <c r="H20" s="5">
        <v>25451.255</v>
      </c>
      <c r="I20" s="5">
        <v>53337.132</v>
      </c>
      <c r="J20" s="1"/>
      <c r="K20" s="1"/>
    </row>
    <row r="21" spans="1:11" ht="15.75">
      <c r="A21" s="20" t="s">
        <v>31</v>
      </c>
      <c r="B21" s="22">
        <v>156033.618</v>
      </c>
      <c r="C21" s="22">
        <v>28675.246</v>
      </c>
      <c r="D21" s="5">
        <v>19323.754</v>
      </c>
      <c r="E21" s="5">
        <v>16376.5</v>
      </c>
      <c r="F21" s="5">
        <v>23495.133</v>
      </c>
      <c r="G21" s="5">
        <v>13488.167</v>
      </c>
      <c r="H21" s="5">
        <v>17397.731</v>
      </c>
      <c r="I21" s="5">
        <v>37277.087</v>
      </c>
      <c r="J21" s="1"/>
      <c r="K21" s="1"/>
    </row>
    <row r="22" spans="1:11" ht="15.75">
      <c r="A22" s="20" t="s">
        <v>32</v>
      </c>
      <c r="B22" s="22">
        <v>5685.83</v>
      </c>
      <c r="C22" s="22">
        <v>1114.135</v>
      </c>
      <c r="D22" s="5">
        <v>1455.461</v>
      </c>
      <c r="E22" s="5">
        <v>644.404</v>
      </c>
      <c r="F22" s="5">
        <v>911.86</v>
      </c>
      <c r="G22" s="5">
        <v>418.93</v>
      </c>
      <c r="H22" s="5">
        <v>438.356</v>
      </c>
      <c r="I22" s="5">
        <v>702.684</v>
      </c>
      <c r="J22" s="1"/>
      <c r="K22" s="1"/>
    </row>
    <row r="23" spans="1:11" ht="15.75">
      <c r="A23" s="20" t="s">
        <v>33</v>
      </c>
      <c r="B23" s="22">
        <v>14738.335</v>
      </c>
      <c r="C23" s="22">
        <v>3794.929</v>
      </c>
      <c r="D23" s="5">
        <v>1540.123</v>
      </c>
      <c r="E23" s="5">
        <v>1062.845</v>
      </c>
      <c r="F23" s="5">
        <v>1848.715</v>
      </c>
      <c r="G23" s="5">
        <v>1148.346</v>
      </c>
      <c r="H23" s="5">
        <v>1746.422</v>
      </c>
      <c r="I23" s="5">
        <v>3596.955</v>
      </c>
      <c r="J23" s="1"/>
      <c r="K23" s="1"/>
    </row>
    <row r="24" spans="1:11" ht="15.75">
      <c r="A24" s="20"/>
      <c r="B24" s="15"/>
      <c r="C24" s="15"/>
      <c r="D24" s="1"/>
      <c r="E24" s="1"/>
      <c r="F24" s="1"/>
      <c r="G24" s="1"/>
      <c r="H24" s="1"/>
      <c r="I24" s="1"/>
      <c r="J24" s="1"/>
      <c r="K24" s="1"/>
    </row>
    <row r="25" spans="1:11" ht="15.75">
      <c r="A25" s="20" t="s">
        <v>34</v>
      </c>
      <c r="B25" s="22">
        <v>214571.777</v>
      </c>
      <c r="C25" s="22">
        <v>45504.848</v>
      </c>
      <c r="D25" s="5">
        <v>23804.695</v>
      </c>
      <c r="E25" s="5">
        <v>17888.493</v>
      </c>
      <c r="F25" s="5">
        <v>30141.572</v>
      </c>
      <c r="G25" s="5">
        <v>21358.231</v>
      </c>
      <c r="H25" s="5">
        <v>28269.597</v>
      </c>
      <c r="I25" s="5">
        <v>47604.341</v>
      </c>
      <c r="J25" s="1"/>
      <c r="K25" s="1"/>
    </row>
    <row r="26" spans="1:11" ht="15.75">
      <c r="A26" s="20" t="s">
        <v>35</v>
      </c>
      <c r="B26" s="22">
        <v>144291.956</v>
      </c>
      <c r="C26" s="22">
        <v>23815.067</v>
      </c>
      <c r="D26" s="5">
        <v>15888.583</v>
      </c>
      <c r="E26" s="5">
        <v>12432.552</v>
      </c>
      <c r="F26" s="5">
        <v>21750.563</v>
      </c>
      <c r="G26" s="5">
        <v>15590.972</v>
      </c>
      <c r="H26" s="5">
        <v>20467.818</v>
      </c>
      <c r="I26" s="5">
        <v>34346.401</v>
      </c>
      <c r="J26" s="1"/>
      <c r="K26" s="1"/>
    </row>
    <row r="27" spans="1:11" ht="15.75">
      <c r="A27" s="20" t="s">
        <v>36</v>
      </c>
      <c r="B27" s="22">
        <v>37070.158</v>
      </c>
      <c r="C27" s="22">
        <v>15930.145</v>
      </c>
      <c r="D27" s="5">
        <v>3618.86</v>
      </c>
      <c r="E27" s="5">
        <v>2290.099</v>
      </c>
      <c r="F27" s="5">
        <v>3961.925</v>
      </c>
      <c r="G27" s="5">
        <v>3009.617</v>
      </c>
      <c r="H27" s="5">
        <v>3965.512</v>
      </c>
      <c r="I27" s="5">
        <v>4294</v>
      </c>
      <c r="J27" s="1"/>
      <c r="K27" s="1"/>
    </row>
    <row r="28" spans="1:11" ht="15.75">
      <c r="A28" s="20" t="s">
        <v>37</v>
      </c>
      <c r="B28" s="22">
        <v>5169.634</v>
      </c>
      <c r="C28" s="22">
        <v>576.535</v>
      </c>
      <c r="D28" s="5">
        <v>704.557</v>
      </c>
      <c r="E28" s="5">
        <v>363.684</v>
      </c>
      <c r="F28" s="5">
        <v>456.079</v>
      </c>
      <c r="G28" s="5">
        <v>389.224</v>
      </c>
      <c r="H28" s="5">
        <v>739.886</v>
      </c>
      <c r="I28" s="5">
        <v>1939.669</v>
      </c>
      <c r="J28" s="1"/>
      <c r="K28" s="1"/>
    </row>
    <row r="29" spans="1:11" ht="15.75">
      <c r="A29" s="20" t="s">
        <v>38</v>
      </c>
      <c r="B29" s="22">
        <v>12541.599</v>
      </c>
      <c r="C29" s="22">
        <v>1996.446</v>
      </c>
      <c r="D29" s="5">
        <v>1355.889</v>
      </c>
      <c r="E29" s="5">
        <v>1214.281</v>
      </c>
      <c r="F29" s="5">
        <v>1880.243</v>
      </c>
      <c r="G29" s="5">
        <v>1138.249</v>
      </c>
      <c r="H29" s="5">
        <v>1535.739</v>
      </c>
      <c r="I29" s="5">
        <v>3420.752</v>
      </c>
      <c r="J29" s="1"/>
      <c r="K29" s="1"/>
    </row>
    <row r="30" spans="1:11" ht="15.75">
      <c r="A30" s="20" t="s">
        <v>39</v>
      </c>
      <c r="B30" s="22">
        <v>6505.393</v>
      </c>
      <c r="C30" s="22">
        <v>941.992</v>
      </c>
      <c r="D30" s="5">
        <v>711.904</v>
      </c>
      <c r="E30" s="5">
        <v>671.499</v>
      </c>
      <c r="F30" s="5">
        <v>1048.906</v>
      </c>
      <c r="G30" s="5">
        <v>683.066</v>
      </c>
      <c r="H30" s="5">
        <v>885.31</v>
      </c>
      <c r="I30" s="5">
        <v>1562.716</v>
      </c>
      <c r="J30" s="1"/>
      <c r="K30" s="1"/>
    </row>
    <row r="31" spans="1:11" ht="15.75">
      <c r="A31" s="20" t="s">
        <v>40</v>
      </c>
      <c r="B31" s="22">
        <v>15498.43</v>
      </c>
      <c r="C31" s="22">
        <v>3186.655</v>
      </c>
      <c r="D31" s="5">
        <v>2236.806</v>
      </c>
      <c r="E31" s="5">
        <v>1587.877</v>
      </c>
      <c r="F31" s="5">
        <v>2092.762</v>
      </c>
      <c r="G31" s="5">
        <v>1230.169</v>
      </c>
      <c r="H31" s="5">
        <v>1560.642</v>
      </c>
      <c r="I31" s="5">
        <v>3603.519</v>
      </c>
      <c r="J31" s="1"/>
      <c r="K31" s="1"/>
    </row>
    <row r="32" spans="1:11" ht="15.75">
      <c r="A32" s="20"/>
      <c r="B32" s="15"/>
      <c r="C32" s="15"/>
      <c r="D32" s="1"/>
      <c r="E32" s="1"/>
      <c r="F32" s="1"/>
      <c r="G32" s="1"/>
      <c r="H32" s="1"/>
      <c r="I32" s="1"/>
      <c r="J32" s="1"/>
      <c r="K32" s="1"/>
    </row>
    <row r="33" spans="1:11" ht="15.75">
      <c r="A33" s="20" t="s">
        <v>41</v>
      </c>
      <c r="B33" s="22">
        <v>496982.152</v>
      </c>
      <c r="C33" s="22">
        <v>105939.995</v>
      </c>
      <c r="D33" s="5">
        <v>59096.684</v>
      </c>
      <c r="E33" s="5">
        <v>46231.353</v>
      </c>
      <c r="F33" s="5">
        <v>70987.417</v>
      </c>
      <c r="G33" s="5">
        <v>44594.681</v>
      </c>
      <c r="H33" s="5">
        <v>57816.775</v>
      </c>
      <c r="I33" s="5">
        <v>112315.247</v>
      </c>
      <c r="J33" s="1"/>
      <c r="K33" s="1"/>
    </row>
    <row r="34" spans="1:11" ht="15.75">
      <c r="A34" s="20" t="s">
        <v>42</v>
      </c>
      <c r="B34" s="22">
        <v>427167.462</v>
      </c>
      <c r="C34" s="22">
        <v>89920.353</v>
      </c>
      <c r="D34" s="5">
        <v>49653.665</v>
      </c>
      <c r="E34" s="5">
        <v>38799.993</v>
      </c>
      <c r="F34" s="5">
        <v>60750.744</v>
      </c>
      <c r="G34" s="5">
        <v>38680.764</v>
      </c>
      <c r="H34" s="5">
        <v>50323.475</v>
      </c>
      <c r="I34" s="5">
        <v>99038.468</v>
      </c>
      <c r="J34" s="1"/>
      <c r="K34" s="1"/>
    </row>
    <row r="35" spans="1:11" ht="15.75">
      <c r="A35" s="21" t="s">
        <v>114</v>
      </c>
      <c r="B35" s="22">
        <v>258338.409</v>
      </c>
      <c r="C35" s="22">
        <v>55636.396</v>
      </c>
      <c r="D35" s="5">
        <v>29957.031</v>
      </c>
      <c r="E35" s="5">
        <v>23564.229</v>
      </c>
      <c r="F35" s="5">
        <v>36947.828</v>
      </c>
      <c r="G35" s="5">
        <v>23623.783</v>
      </c>
      <c r="H35" s="5">
        <v>30593.07</v>
      </c>
      <c r="I35" s="5">
        <v>58016.072</v>
      </c>
      <c r="J35" s="1"/>
      <c r="K35" s="1"/>
    </row>
    <row r="36" spans="1:11" ht="15.75">
      <c r="A36" s="20" t="s">
        <v>45</v>
      </c>
      <c r="B36" s="22">
        <v>146327.5</v>
      </c>
      <c r="C36" s="22">
        <v>29429.854</v>
      </c>
      <c r="D36" s="5">
        <v>16993.435</v>
      </c>
      <c r="E36" s="5">
        <v>13050.627</v>
      </c>
      <c r="F36" s="5">
        <v>20642.538</v>
      </c>
      <c r="G36" s="5">
        <v>13162.25</v>
      </c>
      <c r="H36" s="5">
        <v>17252.099</v>
      </c>
      <c r="I36" s="5">
        <v>35796.697</v>
      </c>
      <c r="J36" s="1"/>
      <c r="K36" s="1"/>
    </row>
    <row r="37" spans="1:11" ht="15.75">
      <c r="A37" s="20" t="s">
        <v>46</v>
      </c>
      <c r="B37" s="22">
        <v>22501.553</v>
      </c>
      <c r="C37" s="22">
        <v>4854.103</v>
      </c>
      <c r="D37" s="5">
        <v>2703.199</v>
      </c>
      <c r="E37" s="5">
        <v>2185.137</v>
      </c>
      <c r="F37" s="5">
        <v>3160.378</v>
      </c>
      <c r="G37" s="5">
        <v>1894.731</v>
      </c>
      <c r="H37" s="5">
        <v>2478.306</v>
      </c>
      <c r="I37" s="5">
        <v>5225.699</v>
      </c>
      <c r="J37" s="1"/>
      <c r="K37" s="1"/>
    </row>
    <row r="38" spans="1:11" ht="15.75">
      <c r="A38" s="20" t="s">
        <v>47</v>
      </c>
      <c r="B38" s="15"/>
      <c r="C38" s="15"/>
      <c r="D38" s="1"/>
      <c r="E38" s="1"/>
      <c r="F38" s="1"/>
      <c r="G38" s="1"/>
      <c r="H38" s="1"/>
      <c r="I38" s="1"/>
      <c r="J38" s="1"/>
      <c r="K38" s="1"/>
    </row>
    <row r="39" spans="1:11" ht="15.75">
      <c r="A39" s="20" t="s">
        <v>48</v>
      </c>
      <c r="B39" s="22">
        <v>261338.667</v>
      </c>
      <c r="C39" s="22">
        <v>55099.905</v>
      </c>
      <c r="D39" s="5">
        <v>31242.859</v>
      </c>
      <c r="E39" s="5">
        <v>24485.197</v>
      </c>
      <c r="F39" s="5">
        <v>37729.608</v>
      </c>
      <c r="G39" s="5">
        <v>23841.982</v>
      </c>
      <c r="H39" s="5">
        <v>30817.532</v>
      </c>
      <c r="I39" s="5">
        <v>58121.584</v>
      </c>
      <c r="J39" s="1"/>
      <c r="K39" s="1"/>
    </row>
    <row r="40" spans="1:9" ht="15.75">
      <c r="A40" s="20" t="s">
        <v>49</v>
      </c>
      <c r="B40" s="22">
        <v>82101.573</v>
      </c>
      <c r="C40" s="22">
        <v>17036.419</v>
      </c>
      <c r="D40" s="5">
        <v>9007.808</v>
      </c>
      <c r="E40" s="5">
        <v>7501.591</v>
      </c>
      <c r="F40" s="5">
        <v>12060.882</v>
      </c>
      <c r="G40" s="5">
        <v>7689.62</v>
      </c>
      <c r="H40" s="5">
        <v>9949.961</v>
      </c>
      <c r="I40" s="5">
        <v>18855.292</v>
      </c>
    </row>
    <row r="41" spans="1:9" ht="15.75">
      <c r="A41" s="20" t="s">
        <v>50</v>
      </c>
      <c r="B41" s="22">
        <v>83727.222</v>
      </c>
      <c r="C41" s="22">
        <v>17784.029</v>
      </c>
      <c r="D41" s="5">
        <v>9402.998</v>
      </c>
      <c r="E41" s="5">
        <v>6813.205</v>
      </c>
      <c r="F41" s="5">
        <v>10960.254</v>
      </c>
      <c r="G41" s="5">
        <v>7149.162</v>
      </c>
      <c r="H41" s="5">
        <v>9555.982</v>
      </c>
      <c r="I41" s="5">
        <v>22061.592</v>
      </c>
    </row>
    <row r="42" spans="1:11" ht="15.75">
      <c r="A42" s="20"/>
      <c r="B42" s="15"/>
      <c r="C42" s="15"/>
      <c r="D42" s="1"/>
      <c r="E42" s="1"/>
      <c r="F42" s="1"/>
      <c r="G42" s="1"/>
      <c r="H42" s="1"/>
      <c r="I42" s="1"/>
      <c r="J42" s="1"/>
      <c r="K42" s="1"/>
    </row>
    <row r="43" spans="1:11" ht="15.75">
      <c r="A43" s="20" t="s">
        <v>51</v>
      </c>
      <c r="B43" s="22">
        <v>54222.129</v>
      </c>
      <c r="C43" s="22">
        <v>12798.928</v>
      </c>
      <c r="D43" s="5">
        <v>7504.606</v>
      </c>
      <c r="E43" s="5">
        <v>6022.546</v>
      </c>
      <c r="F43" s="5">
        <v>7870.317</v>
      </c>
      <c r="G43" s="5">
        <v>4369.788</v>
      </c>
      <c r="H43" s="5">
        <v>5610.059</v>
      </c>
      <c r="I43" s="5">
        <v>10045.885</v>
      </c>
      <c r="K43" s="1"/>
    </row>
    <row r="44" spans="1:11" ht="15.75">
      <c r="A44" s="20" t="s">
        <v>52</v>
      </c>
      <c r="B44" s="22">
        <v>12764.983</v>
      </c>
      <c r="C44" s="22">
        <v>2865.797</v>
      </c>
      <c r="D44" s="5">
        <v>1588.912</v>
      </c>
      <c r="E44" s="5">
        <v>1226.976</v>
      </c>
      <c r="F44" s="5">
        <v>1898.714</v>
      </c>
      <c r="G44" s="5">
        <v>1153.768</v>
      </c>
      <c r="H44" s="5">
        <v>1565.772</v>
      </c>
      <c r="I44" s="5">
        <v>2465.044</v>
      </c>
      <c r="K44" s="1"/>
    </row>
    <row r="45" spans="1:11" ht="15.75">
      <c r="A45" s="20" t="s">
        <v>53</v>
      </c>
      <c r="B45" s="22">
        <v>2827.578</v>
      </c>
      <c r="C45" s="22">
        <v>354.917</v>
      </c>
      <c r="D45" s="5">
        <v>349.501</v>
      </c>
      <c r="E45" s="5">
        <v>181.838</v>
      </c>
      <c r="F45" s="5">
        <v>467.642</v>
      </c>
      <c r="G45" s="5">
        <v>390.361</v>
      </c>
      <c r="H45" s="5">
        <v>317.469</v>
      </c>
      <c r="I45" s="5">
        <v>765.85</v>
      </c>
      <c r="J45" s="1"/>
      <c r="K45" s="1"/>
    </row>
    <row r="46" spans="1:11" ht="15.75">
      <c r="A46" s="20"/>
      <c r="B46" s="15"/>
      <c r="C46" s="15"/>
      <c r="D46" s="1"/>
      <c r="E46" s="1"/>
      <c r="F46" s="1"/>
      <c r="G46" s="1"/>
      <c r="H46" s="1"/>
      <c r="I46" s="1"/>
      <c r="J46" s="1"/>
      <c r="K46" s="1"/>
    </row>
    <row r="47" spans="1:11" ht="15.75">
      <c r="A47" s="20" t="s">
        <v>54</v>
      </c>
      <c r="B47" s="22">
        <v>297481.668</v>
      </c>
      <c r="C47" s="22">
        <v>64756.923</v>
      </c>
      <c r="D47" s="5">
        <v>37840.141</v>
      </c>
      <c r="E47" s="5">
        <v>29206.568</v>
      </c>
      <c r="F47" s="5">
        <v>43365.514</v>
      </c>
      <c r="G47" s="5">
        <v>27085.606</v>
      </c>
      <c r="H47" s="5">
        <v>36914.823</v>
      </c>
      <c r="I47" s="5">
        <v>58312.093</v>
      </c>
      <c r="J47" s="1"/>
      <c r="K47" s="1"/>
    </row>
    <row r="48" spans="1:11" ht="15.75">
      <c r="A48" s="20" t="s">
        <v>55</v>
      </c>
      <c r="B48" s="22">
        <v>288518.566</v>
      </c>
      <c r="C48" s="22">
        <v>63182.767</v>
      </c>
      <c r="D48" s="5">
        <v>37016.096</v>
      </c>
      <c r="E48" s="5">
        <v>28525.949</v>
      </c>
      <c r="F48" s="5">
        <v>41909.301</v>
      </c>
      <c r="G48" s="5">
        <v>26261.721</v>
      </c>
      <c r="H48" s="5">
        <v>35747.825</v>
      </c>
      <c r="I48" s="5">
        <v>55874.907</v>
      </c>
      <c r="J48" s="1"/>
      <c r="K48" s="1"/>
    </row>
    <row r="49" spans="1:11" ht="15.75">
      <c r="A49" s="20" t="s">
        <v>56</v>
      </c>
      <c r="B49" s="22">
        <v>8963.102</v>
      </c>
      <c r="C49" s="22">
        <v>1574.156</v>
      </c>
      <c r="D49" s="5">
        <v>824.045</v>
      </c>
      <c r="E49" s="5">
        <v>680.619</v>
      </c>
      <c r="F49" s="5">
        <v>1456.213</v>
      </c>
      <c r="G49" s="5">
        <v>823.885</v>
      </c>
      <c r="H49" s="5">
        <v>1166.998</v>
      </c>
      <c r="I49" s="5">
        <v>2437.186</v>
      </c>
      <c r="J49" s="1"/>
      <c r="K49" s="1"/>
    </row>
    <row r="50" spans="1:11" ht="15.75">
      <c r="A50" s="20" t="s">
        <v>57</v>
      </c>
      <c r="B50" s="22">
        <v>57791.391</v>
      </c>
      <c r="C50" s="22">
        <v>11099.379</v>
      </c>
      <c r="D50" s="5">
        <v>8303.039</v>
      </c>
      <c r="E50" s="5">
        <v>7019.786</v>
      </c>
      <c r="F50" s="5">
        <v>9194.24</v>
      </c>
      <c r="G50" s="5">
        <v>5273.419</v>
      </c>
      <c r="H50" s="5">
        <v>7284.228</v>
      </c>
      <c r="I50" s="5">
        <v>9617.3</v>
      </c>
      <c r="J50" s="1"/>
      <c r="K50" s="1"/>
    </row>
    <row r="51" spans="1:11" ht="15.75">
      <c r="A51" s="20" t="s">
        <v>58</v>
      </c>
      <c r="B51" s="22">
        <v>33893.912</v>
      </c>
      <c r="C51" s="22">
        <v>6357.342</v>
      </c>
      <c r="D51" s="5">
        <v>4388.646</v>
      </c>
      <c r="E51" s="5">
        <v>3486.975</v>
      </c>
      <c r="F51" s="5">
        <v>5243.733</v>
      </c>
      <c r="G51" s="5">
        <v>3323.671</v>
      </c>
      <c r="H51" s="5">
        <v>4667.891</v>
      </c>
      <c r="I51" s="5">
        <v>6425.654</v>
      </c>
      <c r="J51" s="1"/>
      <c r="K51" s="1"/>
    </row>
    <row r="52" spans="1:11" ht="15.75">
      <c r="A52" s="13"/>
      <c r="B52" s="34"/>
      <c r="C52" s="34"/>
      <c r="D52" s="33"/>
      <c r="E52" s="33"/>
      <c r="F52" s="33"/>
      <c r="G52" s="33"/>
      <c r="H52" s="33"/>
      <c r="I52" s="33"/>
      <c r="J52" s="1"/>
      <c r="K52" s="1"/>
    </row>
    <row r="53" spans="1:11" ht="15.75">
      <c r="A53" s="1"/>
      <c r="B53" s="23"/>
      <c r="C53" s="1"/>
      <c r="D53" s="1"/>
      <c r="E53" s="1"/>
      <c r="F53" s="1"/>
      <c r="G53" s="1"/>
      <c r="H53" s="1"/>
      <c r="I53" s="1"/>
      <c r="J53" s="1"/>
      <c r="K53" s="1"/>
    </row>
    <row r="54" spans="1:11" ht="15.75">
      <c r="A54" s="1" t="s">
        <v>106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>
      <c r="A55" s="1" t="s">
        <v>59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>
      <c r="A57" t="s">
        <v>119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>
      <c r="A58" t="s">
        <v>104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>
      <c r="A60" t="s">
        <v>107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>
      <c r="A61" s="18" t="s">
        <v>63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hyperlinks>
    <hyperlink ref="A61" r:id="rId1" display="http://www.census.gov/govs/www/school.html"/>
  </hyperlinks>
  <printOptions/>
  <pageMargins left="0.75" right="0.75" top="1" bottom="1" header="0.5" footer="0.5"/>
  <pageSetup fitToHeight="1" fitToWidth="1" horizontalDpi="600" verticalDpi="600" orientation="landscape" paperSize="17" scale="87" r:id="rId2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40.3984375" style="0" customWidth="1"/>
    <col min="2" max="9" width="12.69921875" style="0" customWidth="1"/>
    <col min="10" max="16384" width="9.69921875" style="0" customWidth="1"/>
  </cols>
  <sheetData>
    <row r="1" spans="1:21" ht="16.5">
      <c r="A1" s="1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>
      <c r="A2" s="11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>
      <c r="A4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12"/>
      <c r="B8" s="14"/>
      <c r="C8" s="14"/>
      <c r="D8" s="12"/>
      <c r="E8" s="12"/>
      <c r="F8" s="12"/>
      <c r="G8" s="12"/>
      <c r="H8" s="12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0" ht="15.75">
      <c r="A9" s="1"/>
      <c r="B9" s="15"/>
      <c r="C9" s="15"/>
      <c r="D9" t="s">
        <v>116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>
      <c r="A10" s="1"/>
      <c r="B10" s="15"/>
      <c r="C10" s="17"/>
      <c r="D10" s="13"/>
      <c r="E10" s="13"/>
      <c r="F10" s="13"/>
      <c r="G10" s="13"/>
      <c r="H10" s="13"/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>
      <c r="A11" s="32" t="s">
        <v>115</v>
      </c>
      <c r="B11" s="16" t="s">
        <v>4</v>
      </c>
      <c r="C11" s="29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>
      <c r="A12" s="20"/>
      <c r="B12" s="16" t="s">
        <v>11</v>
      </c>
      <c r="C12" s="29" t="s">
        <v>12</v>
      </c>
      <c r="D12" s="2" t="s">
        <v>13</v>
      </c>
      <c r="E12" s="2" t="s">
        <v>13</v>
      </c>
      <c r="F12" s="2" t="s">
        <v>13</v>
      </c>
      <c r="G12" s="2" t="s">
        <v>13</v>
      </c>
      <c r="H12" s="2" t="s">
        <v>13</v>
      </c>
      <c r="I12" s="2" t="s">
        <v>14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>
      <c r="A13" s="20"/>
      <c r="B13" s="16" t="s">
        <v>15</v>
      </c>
      <c r="C13" s="29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10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3"/>
      <c r="B14" s="17"/>
      <c r="C14" s="30"/>
      <c r="D14" s="31"/>
      <c r="E14" s="31"/>
      <c r="F14" s="31"/>
      <c r="G14" s="31"/>
      <c r="H14" s="31"/>
      <c r="I14" s="3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9" s="28" customFormat="1" ht="15.75">
      <c r="A15" s="25" t="s">
        <v>25</v>
      </c>
      <c r="B15" s="26">
        <v>462686.152</v>
      </c>
      <c r="C15" s="26">
        <v>98120.638</v>
      </c>
      <c r="D15" s="27">
        <v>53184.511</v>
      </c>
      <c r="E15" s="27">
        <v>42437.065</v>
      </c>
      <c r="F15" s="27">
        <v>66512.751</v>
      </c>
      <c r="G15" s="27">
        <v>41645.191</v>
      </c>
      <c r="H15" s="27">
        <v>54562.659</v>
      </c>
      <c r="I15" s="27">
        <v>106223.337</v>
      </c>
    </row>
    <row r="16" spans="1:21" ht="15.75">
      <c r="A16" s="20" t="s">
        <v>26</v>
      </c>
      <c r="B16" s="22">
        <v>41300.957</v>
      </c>
      <c r="C16" s="22">
        <v>10575.653</v>
      </c>
      <c r="D16" s="5">
        <v>4896.235</v>
      </c>
      <c r="E16" s="5">
        <v>3380.398</v>
      </c>
      <c r="F16" s="5">
        <v>5409.754</v>
      </c>
      <c r="G16" s="5">
        <v>2953.719</v>
      </c>
      <c r="H16" s="5">
        <v>3882.296</v>
      </c>
      <c r="I16" s="5">
        <v>10202.902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20" t="s">
        <v>27</v>
      </c>
      <c r="B17" s="22">
        <v>37593.144</v>
      </c>
      <c r="C17" s="22">
        <v>9889.889</v>
      </c>
      <c r="D17" s="5">
        <v>4533.599</v>
      </c>
      <c r="E17" s="5">
        <v>3134.659</v>
      </c>
      <c r="F17" s="5">
        <v>4819.86</v>
      </c>
      <c r="G17" s="5">
        <v>2689.779</v>
      </c>
      <c r="H17" s="5">
        <v>3568.682</v>
      </c>
      <c r="I17" s="5">
        <v>8956.676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20" t="s">
        <v>28</v>
      </c>
      <c r="B18" s="22">
        <v>7917.021</v>
      </c>
      <c r="C18" s="22">
        <v>2171.452</v>
      </c>
      <c r="D18" s="5">
        <v>1055.447</v>
      </c>
      <c r="E18" s="5">
        <v>745.604</v>
      </c>
      <c r="F18" s="5">
        <v>1077.879</v>
      </c>
      <c r="G18" s="5">
        <v>618.05</v>
      </c>
      <c r="H18" s="5">
        <v>790.863</v>
      </c>
      <c r="I18" s="5">
        <v>1457.726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20" t="s">
        <v>29</v>
      </c>
      <c r="B19" s="22">
        <v>3707.813</v>
      </c>
      <c r="C19" s="22">
        <v>685.764</v>
      </c>
      <c r="D19" s="5">
        <v>362.636</v>
      </c>
      <c r="E19" s="5">
        <v>245.739</v>
      </c>
      <c r="F19" s="5">
        <v>589.894</v>
      </c>
      <c r="G19" s="5">
        <v>263.94</v>
      </c>
      <c r="H19" s="5">
        <v>313.614</v>
      </c>
      <c r="I19" s="5">
        <v>1246.226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20"/>
      <c r="B20" s="22"/>
      <c r="C20" s="22"/>
      <c r="D20" s="5"/>
      <c r="E20" s="5"/>
      <c r="F20" s="5"/>
      <c r="G20" s="5"/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20" t="s">
        <v>30</v>
      </c>
      <c r="B21" s="22">
        <v>218098.876</v>
      </c>
      <c r="C21" s="22">
        <v>43890.911</v>
      </c>
      <c r="D21" s="5">
        <v>26132.491</v>
      </c>
      <c r="E21" s="5">
        <v>21753.968</v>
      </c>
      <c r="F21" s="5">
        <v>32115.98</v>
      </c>
      <c r="G21" s="5">
        <v>18660.712</v>
      </c>
      <c r="H21" s="5">
        <v>24266.481</v>
      </c>
      <c r="I21" s="5">
        <v>51278.333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20" t="s">
        <v>31</v>
      </c>
      <c r="B22" s="22">
        <v>148273.858</v>
      </c>
      <c r="C22" s="22">
        <v>27057.994</v>
      </c>
      <c r="D22" s="5">
        <v>17564.492</v>
      </c>
      <c r="E22" s="5">
        <v>15438.896</v>
      </c>
      <c r="F22" s="5">
        <v>22251.008</v>
      </c>
      <c r="G22" s="5">
        <v>13103.959</v>
      </c>
      <c r="H22" s="5">
        <v>16724.031</v>
      </c>
      <c r="I22" s="5">
        <v>36133.478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20" t="s">
        <v>32</v>
      </c>
      <c r="B23" s="22">
        <v>4803.664</v>
      </c>
      <c r="C23" s="22">
        <v>935.659</v>
      </c>
      <c r="D23" s="5">
        <v>1149.856</v>
      </c>
      <c r="E23" s="5">
        <v>532.413</v>
      </c>
      <c r="F23" s="5">
        <v>828.241</v>
      </c>
      <c r="G23" s="5">
        <v>370.376</v>
      </c>
      <c r="H23" s="5">
        <v>370.054</v>
      </c>
      <c r="I23" s="5">
        <v>617.065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20" t="s">
        <v>33</v>
      </c>
      <c r="B24" s="22">
        <v>14270.294</v>
      </c>
      <c r="C24" s="22">
        <v>3680.362</v>
      </c>
      <c r="D24" s="5">
        <v>1458.489</v>
      </c>
      <c r="E24" s="5">
        <v>1024.67</v>
      </c>
      <c r="F24" s="5">
        <v>1848.378</v>
      </c>
      <c r="G24" s="5">
        <v>1078.456</v>
      </c>
      <c r="H24" s="5">
        <v>1645.857</v>
      </c>
      <c r="I24" s="5">
        <v>3534.082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20"/>
      <c r="B25" s="22"/>
      <c r="C25" s="22"/>
      <c r="D25" s="5"/>
      <c r="E25" s="5"/>
      <c r="F25" s="5"/>
      <c r="G25" s="5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20" t="s">
        <v>34</v>
      </c>
      <c r="B26" s="22">
        <v>203286.319</v>
      </c>
      <c r="C26" s="22">
        <v>43654.074</v>
      </c>
      <c r="D26" s="5">
        <v>22155.785</v>
      </c>
      <c r="E26" s="5">
        <v>17302.699</v>
      </c>
      <c r="F26" s="5">
        <v>28987.017</v>
      </c>
      <c r="G26" s="5">
        <v>20030.76</v>
      </c>
      <c r="H26" s="5">
        <v>26413.882</v>
      </c>
      <c r="I26" s="5">
        <v>44742.102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20" t="s">
        <v>35</v>
      </c>
      <c r="B27" s="22">
        <v>138125.535</v>
      </c>
      <c r="C27" s="22">
        <v>23059.225</v>
      </c>
      <c r="D27" s="5">
        <v>15301.342</v>
      </c>
      <c r="E27" s="5">
        <v>12207.845</v>
      </c>
      <c r="F27" s="5">
        <v>20997.71</v>
      </c>
      <c r="G27" s="5">
        <v>14777.208</v>
      </c>
      <c r="H27" s="5">
        <v>19277.986</v>
      </c>
      <c r="I27" s="5">
        <v>32504.219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20" t="s">
        <v>36</v>
      </c>
      <c r="B28" s="22">
        <v>35116.256</v>
      </c>
      <c r="C28" s="22">
        <v>14973.675</v>
      </c>
      <c r="D28" s="5">
        <v>3304.39</v>
      </c>
      <c r="E28" s="5">
        <v>2296.982</v>
      </c>
      <c r="F28" s="5">
        <v>3867.261</v>
      </c>
      <c r="G28" s="5">
        <v>2746.936</v>
      </c>
      <c r="H28" s="5">
        <v>3806.296</v>
      </c>
      <c r="I28" s="5">
        <v>4120.716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20" t="s">
        <v>37</v>
      </c>
      <c r="B29" s="22">
        <v>4649.325</v>
      </c>
      <c r="C29" s="22">
        <v>520.837</v>
      </c>
      <c r="D29" s="5">
        <v>677.622</v>
      </c>
      <c r="E29" s="5">
        <v>320.556</v>
      </c>
      <c r="F29" s="5">
        <v>411.06</v>
      </c>
      <c r="G29" s="5">
        <v>373.062</v>
      </c>
      <c r="H29" s="5">
        <v>617.431</v>
      </c>
      <c r="I29" s="5">
        <v>1728.757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20" t="s">
        <v>38</v>
      </c>
      <c r="B30" s="22">
        <v>11900.712</v>
      </c>
      <c r="C30" s="22">
        <v>1875.974</v>
      </c>
      <c r="D30" s="5">
        <v>1214.166</v>
      </c>
      <c r="E30" s="5">
        <v>1189.806</v>
      </c>
      <c r="F30" s="5">
        <v>1793.823</v>
      </c>
      <c r="G30" s="5">
        <v>1105.538</v>
      </c>
      <c r="H30" s="5">
        <v>1445.161</v>
      </c>
      <c r="I30" s="5">
        <v>3276.244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20" t="s">
        <v>39</v>
      </c>
      <c r="B31" s="22">
        <v>6322.413</v>
      </c>
      <c r="C31" s="22">
        <v>931.806</v>
      </c>
      <c r="D31" s="5">
        <v>666.31</v>
      </c>
      <c r="E31" s="5">
        <v>661.64</v>
      </c>
      <c r="F31" s="5">
        <v>1025.707</v>
      </c>
      <c r="G31" s="5">
        <v>667.032</v>
      </c>
      <c r="H31" s="5">
        <v>853.401</v>
      </c>
      <c r="I31" s="5">
        <v>1516.517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20" t="s">
        <v>40</v>
      </c>
      <c r="B32" s="22">
        <v>13494.491</v>
      </c>
      <c r="C32" s="22">
        <v>3224.363</v>
      </c>
      <c r="D32" s="5">
        <v>1658.265</v>
      </c>
      <c r="E32" s="5">
        <v>1287.51</v>
      </c>
      <c r="F32" s="5">
        <v>1917.163</v>
      </c>
      <c r="G32" s="5">
        <v>1028.016</v>
      </c>
      <c r="H32" s="5">
        <v>1267.008</v>
      </c>
      <c r="I32" s="5">
        <v>3112.166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20"/>
      <c r="B33" s="22"/>
      <c r="C33" s="22"/>
      <c r="D33" s="5"/>
      <c r="E33" s="5"/>
      <c r="F33" s="5"/>
      <c r="G33" s="5"/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20" t="s">
        <v>41</v>
      </c>
      <c r="B34" s="22">
        <v>472276.025</v>
      </c>
      <c r="C34" s="22">
        <v>100372.865</v>
      </c>
      <c r="D34" s="5">
        <v>54006.948</v>
      </c>
      <c r="E34" s="5">
        <v>43845.882</v>
      </c>
      <c r="F34" s="5">
        <v>67907.26</v>
      </c>
      <c r="G34" s="5">
        <v>42595.057</v>
      </c>
      <c r="H34" s="5">
        <v>55337.847</v>
      </c>
      <c r="I34" s="5">
        <v>108210.166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20" t="s">
        <v>42</v>
      </c>
      <c r="B35" s="22">
        <v>405232.051</v>
      </c>
      <c r="C35" s="22">
        <v>85810.212</v>
      </c>
      <c r="D35" s="5">
        <v>45851.429</v>
      </c>
      <c r="E35" s="5">
        <v>36816.607</v>
      </c>
      <c r="F35" s="5">
        <v>58016.925</v>
      </c>
      <c r="G35" s="5">
        <v>36840.73</v>
      </c>
      <c r="H35" s="5">
        <v>47669.886</v>
      </c>
      <c r="I35" s="5">
        <v>94226.262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21" t="s">
        <v>114</v>
      </c>
      <c r="B36" s="22">
        <v>245192.668</v>
      </c>
      <c r="C36" s="22">
        <v>52878.159</v>
      </c>
      <c r="D36" s="5">
        <v>27700.892</v>
      </c>
      <c r="E36" s="5">
        <v>22408.164</v>
      </c>
      <c r="F36" s="5">
        <v>35280.246</v>
      </c>
      <c r="G36" s="5">
        <v>22494.082</v>
      </c>
      <c r="H36" s="5">
        <v>29025.89</v>
      </c>
      <c r="I36" s="5">
        <v>55405.235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20" t="s">
        <v>45</v>
      </c>
      <c r="B37" s="22">
        <v>138496.636</v>
      </c>
      <c r="C37" s="22">
        <v>28161.684</v>
      </c>
      <c r="D37" s="5">
        <v>15625.456</v>
      </c>
      <c r="E37" s="5">
        <v>12362.617</v>
      </c>
      <c r="F37" s="5">
        <v>19673.692</v>
      </c>
      <c r="G37" s="5">
        <v>12526.914</v>
      </c>
      <c r="H37" s="5">
        <v>16286.106</v>
      </c>
      <c r="I37" s="5">
        <v>33860.167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20" t="s">
        <v>46</v>
      </c>
      <c r="B38" s="22">
        <v>21542.747</v>
      </c>
      <c r="C38" s="22">
        <v>4770.369</v>
      </c>
      <c r="D38" s="5">
        <v>2525.081</v>
      </c>
      <c r="E38" s="5">
        <v>2045.826</v>
      </c>
      <c r="F38" s="5">
        <v>3062.987</v>
      </c>
      <c r="G38" s="5">
        <v>1819.734</v>
      </c>
      <c r="H38" s="5">
        <v>2357.89</v>
      </c>
      <c r="I38" s="5">
        <v>4960.86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20" t="s">
        <v>47</v>
      </c>
      <c r="B39" s="22"/>
      <c r="C39" s="22"/>
      <c r="D39" s="5"/>
      <c r="E39" s="5"/>
      <c r="F39" s="5"/>
      <c r="G39" s="5"/>
      <c r="H39" s="5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20" t="s">
        <v>48</v>
      </c>
      <c r="B40" s="22">
        <v>251821.578</v>
      </c>
      <c r="C40" s="22">
        <v>53257.947</v>
      </c>
      <c r="D40" s="5">
        <v>29252.339</v>
      </c>
      <c r="E40" s="5">
        <v>23614.596</v>
      </c>
      <c r="F40" s="5">
        <v>36640.715</v>
      </c>
      <c r="G40" s="5">
        <v>23124.496</v>
      </c>
      <c r="H40" s="5">
        <v>29691.077</v>
      </c>
      <c r="I40" s="5">
        <v>56240.408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20" t="s">
        <v>49</v>
      </c>
      <c r="B41" s="22">
        <v>74888.856</v>
      </c>
      <c r="C41" s="22">
        <v>15682.294</v>
      </c>
      <c r="D41" s="5">
        <v>8132.06</v>
      </c>
      <c r="E41" s="5">
        <v>6902.082</v>
      </c>
      <c r="F41" s="5">
        <v>10957.848</v>
      </c>
      <c r="G41" s="5">
        <v>6968.907</v>
      </c>
      <c r="H41" s="5">
        <v>8997.611</v>
      </c>
      <c r="I41" s="5">
        <v>17248.054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20" t="s">
        <v>50</v>
      </c>
      <c r="B42" s="22">
        <f>+B35-B40-B41</f>
        <v>78521.61699999997</v>
      </c>
      <c r="C42" s="22">
        <f aca="true" t="shared" si="0" ref="C42:I42">+C35-C40-C41</f>
        <v>16869.970999999998</v>
      </c>
      <c r="D42" s="24">
        <f t="shared" si="0"/>
        <v>8467.029999999995</v>
      </c>
      <c r="E42" s="24">
        <f t="shared" si="0"/>
        <v>6299.929000000002</v>
      </c>
      <c r="F42" s="24">
        <f t="shared" si="0"/>
        <v>10418.362000000006</v>
      </c>
      <c r="G42" s="24">
        <f t="shared" si="0"/>
        <v>6747.327000000004</v>
      </c>
      <c r="H42" s="24">
        <f t="shared" si="0"/>
        <v>8981.197999999997</v>
      </c>
      <c r="I42" s="24">
        <f t="shared" si="0"/>
        <v>20737.8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20"/>
      <c r="B43" s="22"/>
      <c r="C43" s="22"/>
      <c r="D43" s="5"/>
      <c r="E43" s="5"/>
      <c r="F43" s="5"/>
      <c r="G43" s="5"/>
      <c r="H43" s="5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20" t="s">
        <v>51</v>
      </c>
      <c r="B44" s="22">
        <v>52268.699</v>
      </c>
      <c r="C44" s="22">
        <v>11407.72</v>
      </c>
      <c r="D44" s="5">
        <v>6544.391</v>
      </c>
      <c r="E44" s="5">
        <v>5761.626</v>
      </c>
      <c r="F44" s="5">
        <v>7668.265</v>
      </c>
      <c r="G44" s="5">
        <v>4216.282</v>
      </c>
      <c r="H44" s="5">
        <v>5814.359</v>
      </c>
      <c r="I44" s="5">
        <v>10856.056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20" t="s">
        <v>52</v>
      </c>
      <c r="B45" s="22">
        <v>12148.894</v>
      </c>
      <c r="C45" s="22">
        <v>2843.161</v>
      </c>
      <c r="D45" s="5">
        <v>1387.902</v>
      </c>
      <c r="E45" s="5">
        <v>1162.079</v>
      </c>
      <c r="F45" s="5">
        <v>1725.822</v>
      </c>
      <c r="G45" s="5">
        <v>1124.491</v>
      </c>
      <c r="H45" s="5">
        <v>1512.087</v>
      </c>
      <c r="I45" s="5">
        <v>2393.352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20" t="s">
        <v>53</v>
      </c>
      <c r="B46" s="22">
        <v>2626.381</v>
      </c>
      <c r="C46" s="22">
        <v>311.772</v>
      </c>
      <c r="D46" s="5">
        <v>223.226</v>
      </c>
      <c r="E46" s="5">
        <v>105.57</v>
      </c>
      <c r="F46" s="5">
        <v>496.248</v>
      </c>
      <c r="G46" s="5">
        <v>413.554</v>
      </c>
      <c r="H46" s="5">
        <v>341.515</v>
      </c>
      <c r="I46" s="5">
        <v>734.496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20"/>
      <c r="B47" s="22"/>
      <c r="C47" s="22"/>
      <c r="D47" s="5"/>
      <c r="E47" s="5"/>
      <c r="F47" s="5"/>
      <c r="G47" s="5"/>
      <c r="H47" s="5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20" t="s">
        <v>54</v>
      </c>
      <c r="B48" s="22">
        <v>274364.333</v>
      </c>
      <c r="C48" s="22">
        <v>60137.878</v>
      </c>
      <c r="D48" s="5">
        <v>32494.826</v>
      </c>
      <c r="E48" s="5">
        <v>25907.505</v>
      </c>
      <c r="F48" s="5">
        <v>39412.53</v>
      </c>
      <c r="G48" s="5">
        <v>25566.737</v>
      </c>
      <c r="H48" s="5">
        <v>34206.224</v>
      </c>
      <c r="I48" s="5">
        <v>56638.633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20" t="s">
        <v>55</v>
      </c>
      <c r="B49" s="22">
        <v>265241.569</v>
      </c>
      <c r="C49" s="22">
        <v>59055.575</v>
      </c>
      <c r="D49" s="5">
        <v>31723.149</v>
      </c>
      <c r="E49" s="5">
        <v>25387.019</v>
      </c>
      <c r="F49" s="5">
        <v>38052.255</v>
      </c>
      <c r="G49" s="5">
        <v>24517.153</v>
      </c>
      <c r="H49" s="5">
        <v>32844.355</v>
      </c>
      <c r="I49" s="5">
        <v>53662.063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20" t="s">
        <v>56</v>
      </c>
      <c r="B50" s="22">
        <v>9122.764</v>
      </c>
      <c r="C50" s="22">
        <v>1082.303</v>
      </c>
      <c r="D50" s="5">
        <v>771.677</v>
      </c>
      <c r="E50" s="5">
        <v>520.486</v>
      </c>
      <c r="F50" s="5">
        <v>1360.275</v>
      </c>
      <c r="G50" s="5">
        <v>1049.584</v>
      </c>
      <c r="H50" s="5">
        <v>1361.869</v>
      </c>
      <c r="I50" s="5">
        <v>2976.57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20" t="s">
        <v>57</v>
      </c>
      <c r="B51" s="22">
        <v>44827.485</v>
      </c>
      <c r="C51" s="22">
        <v>9696.486</v>
      </c>
      <c r="D51" s="5">
        <v>6607.998</v>
      </c>
      <c r="E51" s="5">
        <v>4607.896</v>
      </c>
      <c r="F51" s="5">
        <v>6314.283</v>
      </c>
      <c r="G51" s="5">
        <v>3899.175</v>
      </c>
      <c r="H51" s="5">
        <v>5090.58</v>
      </c>
      <c r="I51" s="5">
        <v>8611.067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20" t="s">
        <v>58</v>
      </c>
      <c r="B52" s="22">
        <v>25569.582</v>
      </c>
      <c r="C52" s="22">
        <v>5291.349</v>
      </c>
      <c r="D52" s="5">
        <v>3200.749</v>
      </c>
      <c r="E52" s="5">
        <v>2707.892</v>
      </c>
      <c r="F52" s="5">
        <v>3511.531</v>
      </c>
      <c r="G52" s="5">
        <v>2220.116</v>
      </c>
      <c r="H52" s="5">
        <v>3130.358</v>
      </c>
      <c r="I52" s="5">
        <v>5507.587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3"/>
      <c r="B53" s="17"/>
      <c r="C53" s="17"/>
      <c r="D53" s="13"/>
      <c r="E53" s="13"/>
      <c r="F53" s="13"/>
      <c r="G53" s="13"/>
      <c r="H53" s="13"/>
      <c r="I53" s="1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/>
      <c r="B54" s="2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 t="s">
        <v>106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1" t="s">
        <v>59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t="s">
        <v>113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t="s">
        <v>104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</sheetData>
  <printOptions/>
  <pageMargins left="0.5" right="0.5" top="0.5" bottom="0.5" header="0.5" footer="0.5"/>
  <pageSetup horizontalDpi="600" verticalDpi="600" orientation="landscape" paperSize="17" scale="75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93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0.796875" style="0" customWidth="1"/>
    <col min="2" max="2" width="13.796875" style="0" customWidth="1"/>
    <col min="3" max="11" width="12.69921875" style="0" customWidth="1"/>
    <col min="12" max="16384" width="9.69921875" style="0" customWidth="1"/>
  </cols>
  <sheetData>
    <row r="1" spans="1:29" ht="16.5">
      <c r="A1" s="1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6.5">
      <c r="A2" s="11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>
      <c r="A4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>
      <c r="A5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>
      <c r="A8" s="12"/>
      <c r="B8" s="14"/>
      <c r="C8" s="14"/>
      <c r="D8" s="12"/>
      <c r="E8" s="12"/>
      <c r="F8" s="12"/>
      <c r="G8" s="12"/>
      <c r="H8" s="12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8" ht="15.75">
      <c r="A9" s="1"/>
      <c r="B9" s="15"/>
      <c r="C9" s="15"/>
      <c r="D9" s="1" t="s">
        <v>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1"/>
      <c r="B10" s="15"/>
      <c r="C10" s="17"/>
      <c r="D10" s="13"/>
      <c r="E10" s="13"/>
      <c r="F10" s="13"/>
      <c r="G10" s="13"/>
      <c r="H10" s="13"/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19" t="s">
        <v>3</v>
      </c>
      <c r="B11" s="16" t="s">
        <v>4</v>
      </c>
      <c r="C11" s="16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"/>
      <c r="B12" s="16" t="s">
        <v>11</v>
      </c>
      <c r="C12" s="16" t="s">
        <v>12</v>
      </c>
      <c r="D12" s="4" t="s">
        <v>13</v>
      </c>
      <c r="E12" s="4" t="s">
        <v>13</v>
      </c>
      <c r="F12" s="4" t="s">
        <v>13</v>
      </c>
      <c r="G12" s="4" t="s">
        <v>13</v>
      </c>
      <c r="H12" s="4" t="s">
        <v>13</v>
      </c>
      <c r="I12" s="4" t="s">
        <v>14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"/>
      <c r="B13" s="16" t="s">
        <v>15</v>
      </c>
      <c r="C13" s="16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10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13"/>
      <c r="B14" s="17"/>
      <c r="C14" s="17"/>
      <c r="D14" s="13"/>
      <c r="E14" s="13"/>
      <c r="F14" s="13"/>
      <c r="G14" s="13"/>
      <c r="H14" s="13"/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9" ht="15.75">
      <c r="A15" s="20"/>
      <c r="B15" s="15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>
      <c r="A16" s="21" t="s">
        <v>109</v>
      </c>
      <c r="B16" s="22">
        <v>47632.643</v>
      </c>
      <c r="C16" s="22">
        <v>10177.221</v>
      </c>
      <c r="D16" s="5">
        <v>5548.082</v>
      </c>
      <c r="E16" s="5">
        <v>4985.869</v>
      </c>
      <c r="F16" s="5">
        <v>7010.919</v>
      </c>
      <c r="G16" s="5">
        <v>4348.468</v>
      </c>
      <c r="H16" s="5">
        <v>5485.187</v>
      </c>
      <c r="I16" s="5">
        <v>10076.897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 t="s">
        <v>24</v>
      </c>
    </row>
    <row r="17" spans="1:29" ht="15.75">
      <c r="A17" s="20"/>
      <c r="B17" s="22"/>
      <c r="C17" s="22"/>
      <c r="D17" s="5"/>
      <c r="E17" s="5"/>
      <c r="F17" s="5"/>
      <c r="G17" s="5"/>
      <c r="H17" s="5"/>
      <c r="I17" s="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20" t="s">
        <v>25</v>
      </c>
      <c r="B18" s="22">
        <v>440316.023</v>
      </c>
      <c r="C18" s="22">
        <v>92538.513</v>
      </c>
      <c r="D18" s="5">
        <v>48039.999</v>
      </c>
      <c r="E18" s="5">
        <v>42320.778</v>
      </c>
      <c r="F18" s="5">
        <v>63250.058</v>
      </c>
      <c r="G18" s="5">
        <v>40027.257</v>
      </c>
      <c r="H18" s="5">
        <v>51356.415</v>
      </c>
      <c r="I18" s="5">
        <v>102783.003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20" t="s">
        <v>26</v>
      </c>
      <c r="B19" s="22">
        <v>36805.859</v>
      </c>
      <c r="C19" s="22">
        <v>9287.196</v>
      </c>
      <c r="D19" s="5">
        <v>4082.644</v>
      </c>
      <c r="E19" s="5">
        <v>3172.407</v>
      </c>
      <c r="F19" s="5">
        <v>4793.798</v>
      </c>
      <c r="G19" s="5">
        <v>2683.496</v>
      </c>
      <c r="H19" s="5">
        <v>3482.539</v>
      </c>
      <c r="I19" s="5">
        <v>9303.779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>
      <c r="A20" s="20" t="s">
        <v>27</v>
      </c>
      <c r="B20" s="22">
        <v>33333.476</v>
      </c>
      <c r="C20" s="22">
        <v>8649.623</v>
      </c>
      <c r="D20" s="5">
        <v>3764.173</v>
      </c>
      <c r="E20" s="5">
        <v>2930.802</v>
      </c>
      <c r="F20" s="5">
        <v>4220.999</v>
      </c>
      <c r="G20" s="5">
        <v>2445.376</v>
      </c>
      <c r="H20" s="5">
        <v>3180.976</v>
      </c>
      <c r="I20" s="5">
        <v>8141.527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20" t="s">
        <v>28</v>
      </c>
      <c r="B21" s="22">
        <v>7435.666</v>
      </c>
      <c r="C21" s="22">
        <v>2040.782</v>
      </c>
      <c r="D21" s="5">
        <v>947.625</v>
      </c>
      <c r="E21" s="5">
        <v>741.521</v>
      </c>
      <c r="F21" s="5">
        <v>997.439</v>
      </c>
      <c r="G21" s="5">
        <v>586.327</v>
      </c>
      <c r="H21" s="5">
        <v>732.263</v>
      </c>
      <c r="I21" s="5">
        <v>1389.709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20" t="s">
        <v>29</v>
      </c>
      <c r="B22" s="22">
        <v>3472.383</v>
      </c>
      <c r="C22" s="22">
        <v>637.573</v>
      </c>
      <c r="D22" s="5">
        <v>318.471</v>
      </c>
      <c r="E22" s="5">
        <v>241.605</v>
      </c>
      <c r="F22" s="5">
        <v>572.799</v>
      </c>
      <c r="G22" s="5">
        <v>238.12</v>
      </c>
      <c r="H22" s="5">
        <v>301.563</v>
      </c>
      <c r="I22" s="5">
        <v>1162.252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>
      <c r="A23" s="20"/>
      <c r="B23" s="22"/>
      <c r="C23" s="22"/>
      <c r="D23" s="5"/>
      <c r="E23" s="5"/>
      <c r="F23" s="5"/>
      <c r="G23" s="5"/>
      <c r="H23" s="5"/>
      <c r="I23" s="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>
      <c r="A24" s="20" t="s">
        <v>30</v>
      </c>
      <c r="B24" s="22">
        <v>215551.319</v>
      </c>
      <c r="C24" s="22">
        <v>43177.072</v>
      </c>
      <c r="D24" s="5">
        <v>24657.531</v>
      </c>
      <c r="E24" s="5">
        <v>22553.557</v>
      </c>
      <c r="F24" s="5">
        <v>31763.77</v>
      </c>
      <c r="G24" s="5">
        <v>18640.75</v>
      </c>
      <c r="H24" s="5">
        <v>23526.481</v>
      </c>
      <c r="I24" s="5">
        <v>51232.158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20" t="s">
        <v>31</v>
      </c>
      <c r="B25" s="22">
        <v>145685.42</v>
      </c>
      <c r="C25" s="22">
        <v>27064.494</v>
      </c>
      <c r="D25" s="5">
        <v>16393.674</v>
      </c>
      <c r="E25" s="5">
        <v>15630.312</v>
      </c>
      <c r="F25" s="5">
        <v>21881.244</v>
      </c>
      <c r="G25" s="5">
        <v>12803.771</v>
      </c>
      <c r="H25" s="5">
        <v>16298.836</v>
      </c>
      <c r="I25" s="5">
        <v>35613.089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>
      <c r="A26" s="20" t="s">
        <v>32</v>
      </c>
      <c r="B26" s="22">
        <v>4584.912</v>
      </c>
      <c r="C26" s="22">
        <v>865.842</v>
      </c>
      <c r="D26" s="5">
        <v>1035.168</v>
      </c>
      <c r="E26" s="5">
        <v>529.334</v>
      </c>
      <c r="F26" s="5">
        <v>765.695</v>
      </c>
      <c r="G26" s="5">
        <v>399.014</v>
      </c>
      <c r="H26" s="5">
        <v>359.518</v>
      </c>
      <c r="I26" s="5">
        <v>630.341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20" t="s">
        <v>33</v>
      </c>
      <c r="B27" s="22">
        <v>13735.664</v>
      </c>
      <c r="C27" s="22">
        <v>3518.548</v>
      </c>
      <c r="D27" s="5">
        <v>1387.008</v>
      </c>
      <c r="E27" s="5">
        <v>1028.685</v>
      </c>
      <c r="F27" s="5">
        <v>1715.037</v>
      </c>
      <c r="G27" s="5">
        <v>1086.854</v>
      </c>
      <c r="H27" s="5">
        <v>1568.625</v>
      </c>
      <c r="I27" s="5">
        <v>3430.907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20"/>
      <c r="B28" s="22"/>
      <c r="C28" s="22"/>
      <c r="D28" s="5"/>
      <c r="E28" s="5"/>
      <c r="F28" s="5"/>
      <c r="G28" s="5"/>
      <c r="H28" s="5"/>
      <c r="I28" s="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20" t="s">
        <v>34</v>
      </c>
      <c r="B29" s="22">
        <v>187958.845</v>
      </c>
      <c r="C29" s="22">
        <v>40074.245</v>
      </c>
      <c r="D29" s="5">
        <v>19299.824</v>
      </c>
      <c r="E29" s="5">
        <v>16594.814</v>
      </c>
      <c r="F29" s="5">
        <v>26692.49</v>
      </c>
      <c r="G29" s="5">
        <v>18703.011</v>
      </c>
      <c r="H29" s="5">
        <v>24347.395</v>
      </c>
      <c r="I29" s="5">
        <v>42247.066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20" t="s">
        <v>35</v>
      </c>
      <c r="B30" s="22">
        <v>126857.077</v>
      </c>
      <c r="C30" s="22">
        <v>21780.379</v>
      </c>
      <c r="D30" s="5">
        <v>13440.501</v>
      </c>
      <c r="E30" s="5">
        <v>11420.479</v>
      </c>
      <c r="F30" s="5">
        <v>19095.016</v>
      </c>
      <c r="G30" s="5">
        <v>13539.416</v>
      </c>
      <c r="H30" s="5">
        <v>17420.568</v>
      </c>
      <c r="I30" s="5">
        <v>30160.718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20" t="s">
        <v>36</v>
      </c>
      <c r="B31" s="22">
        <v>32513.406</v>
      </c>
      <c r="C31" s="22">
        <v>13664.985</v>
      </c>
      <c r="D31" s="5">
        <v>2821.935</v>
      </c>
      <c r="E31" s="5">
        <v>2346.559</v>
      </c>
      <c r="F31" s="5">
        <v>3570.709</v>
      </c>
      <c r="G31" s="5">
        <v>2651.203</v>
      </c>
      <c r="H31" s="5">
        <v>3488.125</v>
      </c>
      <c r="I31" s="5">
        <v>3969.89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20" t="s">
        <v>37</v>
      </c>
      <c r="B32" s="22">
        <v>4256.047</v>
      </c>
      <c r="C32" s="22">
        <v>525.953</v>
      </c>
      <c r="D32" s="5">
        <v>459.208</v>
      </c>
      <c r="E32" s="5">
        <v>281.712</v>
      </c>
      <c r="F32" s="5">
        <v>382.714</v>
      </c>
      <c r="G32" s="5">
        <v>355.596</v>
      </c>
      <c r="H32" s="5">
        <v>632.688</v>
      </c>
      <c r="I32" s="5">
        <v>1618.176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20" t="s">
        <v>38</v>
      </c>
      <c r="B33" s="22">
        <v>11269.801</v>
      </c>
      <c r="C33" s="22">
        <v>1810.532</v>
      </c>
      <c r="D33" s="5">
        <v>1133.529</v>
      </c>
      <c r="E33" s="5">
        <v>1129.397</v>
      </c>
      <c r="F33" s="5">
        <v>1697.023</v>
      </c>
      <c r="G33" s="5">
        <v>1033.998</v>
      </c>
      <c r="H33" s="5">
        <v>1362.191</v>
      </c>
      <c r="I33" s="5">
        <v>3103.131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20" t="s">
        <v>39</v>
      </c>
      <c r="B34" s="22">
        <v>6088.776</v>
      </c>
      <c r="C34" s="22">
        <v>909.9</v>
      </c>
      <c r="D34" s="5">
        <v>628.14</v>
      </c>
      <c r="E34" s="5">
        <v>649.618</v>
      </c>
      <c r="F34" s="5">
        <v>985.362</v>
      </c>
      <c r="G34" s="5">
        <v>629.212</v>
      </c>
      <c r="H34" s="5">
        <v>813.017</v>
      </c>
      <c r="I34" s="5">
        <v>1473.527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20" t="s">
        <v>40</v>
      </c>
      <c r="B35" s="22">
        <v>13062.514</v>
      </c>
      <c r="C35" s="22">
        <v>2292.396</v>
      </c>
      <c r="D35" s="5">
        <v>1444.651</v>
      </c>
      <c r="E35" s="5">
        <v>1416.667</v>
      </c>
      <c r="F35" s="5">
        <v>1947.028</v>
      </c>
      <c r="G35" s="5">
        <v>1122.798</v>
      </c>
      <c r="H35" s="5">
        <v>1443.823</v>
      </c>
      <c r="I35" s="5">
        <v>3395.151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20"/>
      <c r="B36" s="22"/>
      <c r="C36" s="22"/>
      <c r="D36" s="5"/>
      <c r="E36" s="5"/>
      <c r="F36" s="5"/>
      <c r="G36" s="5"/>
      <c r="H36" s="5"/>
      <c r="I36" s="5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20" t="s">
        <v>41</v>
      </c>
      <c r="B37" s="22">
        <v>453558.344</v>
      </c>
      <c r="C37" s="22">
        <v>97005.532</v>
      </c>
      <c r="D37" s="5">
        <v>49244.758</v>
      </c>
      <c r="E37" s="5">
        <v>42932.472</v>
      </c>
      <c r="F37" s="5">
        <v>64862.58</v>
      </c>
      <c r="G37" s="5">
        <v>41199.41</v>
      </c>
      <c r="H37" s="5">
        <v>52545.695</v>
      </c>
      <c r="I37" s="5">
        <v>105767.897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20" t="s">
        <v>42</v>
      </c>
      <c r="B38" s="22">
        <v>389867.361</v>
      </c>
      <c r="C38" s="22">
        <v>83396.115</v>
      </c>
      <c r="D38" s="5">
        <v>42180.91</v>
      </c>
      <c r="E38" s="5">
        <v>36755.036</v>
      </c>
      <c r="F38" s="5">
        <v>55530.878</v>
      </c>
      <c r="G38" s="5">
        <v>35448.925</v>
      </c>
      <c r="H38" s="5">
        <v>45244.015</v>
      </c>
      <c r="I38" s="5">
        <v>91311.482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20" t="s">
        <v>43</v>
      </c>
      <c r="B39" s="22"/>
      <c r="C39" s="22"/>
      <c r="D39" s="5"/>
      <c r="E39" s="5"/>
      <c r="F39" s="5"/>
      <c r="G39" s="5"/>
      <c r="H39" s="5"/>
      <c r="I39" s="5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20" t="s">
        <v>44</v>
      </c>
      <c r="B40" s="22">
        <v>236037.866</v>
      </c>
      <c r="C40" s="22">
        <v>51333.319</v>
      </c>
      <c r="D40" s="5">
        <v>25538.106</v>
      </c>
      <c r="E40" s="5">
        <v>22362.484</v>
      </c>
      <c r="F40" s="5">
        <v>33914.695</v>
      </c>
      <c r="G40" s="5">
        <v>21764.352</v>
      </c>
      <c r="H40" s="5">
        <v>27579.863</v>
      </c>
      <c r="I40" s="5">
        <v>53545.047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20" t="s">
        <v>45</v>
      </c>
      <c r="B41" s="22">
        <v>132934.535</v>
      </c>
      <c r="C41" s="22">
        <v>27424.15</v>
      </c>
      <c r="D41" s="5">
        <v>14287.877</v>
      </c>
      <c r="E41" s="5">
        <v>12340.532</v>
      </c>
      <c r="F41" s="5">
        <v>18642.625</v>
      </c>
      <c r="G41" s="5">
        <v>11945.338</v>
      </c>
      <c r="H41" s="5">
        <v>15399.752</v>
      </c>
      <c r="I41" s="5">
        <v>32894.261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20" t="s">
        <v>46</v>
      </c>
      <c r="B42" s="22">
        <v>20894.96</v>
      </c>
      <c r="C42" s="22">
        <v>4638.646</v>
      </c>
      <c r="D42" s="5">
        <v>2354.927</v>
      </c>
      <c r="E42" s="5">
        <v>2052.02</v>
      </c>
      <c r="F42" s="5">
        <v>2973.558</v>
      </c>
      <c r="G42" s="5">
        <v>1739.235</v>
      </c>
      <c r="H42" s="5">
        <v>2264.4</v>
      </c>
      <c r="I42" s="5">
        <v>4872.174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20" t="s">
        <v>47</v>
      </c>
      <c r="B43" s="22"/>
      <c r="C43" s="22"/>
      <c r="D43" s="5"/>
      <c r="E43" s="5"/>
      <c r="F43" s="5"/>
      <c r="G43" s="5"/>
      <c r="H43" s="5"/>
      <c r="I43" s="5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20" t="s">
        <v>48</v>
      </c>
      <c r="B44" s="22">
        <v>246823.775</v>
      </c>
      <c r="C44" s="22">
        <v>52940.281</v>
      </c>
      <c r="D44" s="5">
        <v>27446.649</v>
      </c>
      <c r="E44" s="5">
        <v>23914.073</v>
      </c>
      <c r="F44" s="5">
        <v>35671.133</v>
      </c>
      <c r="G44" s="5">
        <v>22668.35</v>
      </c>
      <c r="H44" s="5">
        <v>28618.728</v>
      </c>
      <c r="I44" s="5">
        <v>55564.561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20" t="s">
        <v>49</v>
      </c>
      <c r="B45" s="22">
        <v>68479.634</v>
      </c>
      <c r="C45" s="22">
        <v>14383.502</v>
      </c>
      <c r="D45" s="5">
        <v>7101.362</v>
      </c>
      <c r="E45" s="5">
        <v>6491.649</v>
      </c>
      <c r="F45" s="5">
        <v>10053.453</v>
      </c>
      <c r="G45" s="5">
        <v>6357.302</v>
      </c>
      <c r="H45" s="5">
        <v>8113.83</v>
      </c>
      <c r="I45" s="5">
        <v>15978.536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20" t="s">
        <v>50</v>
      </c>
      <c r="B46" s="22">
        <v>74563.952</v>
      </c>
      <c r="C46" s="22">
        <v>16072.332</v>
      </c>
      <c r="D46" s="5">
        <v>7632.899</v>
      </c>
      <c r="E46" s="5">
        <v>6349.314</v>
      </c>
      <c r="F46" s="5">
        <v>9806.292</v>
      </c>
      <c r="G46" s="5">
        <v>6423.273</v>
      </c>
      <c r="H46" s="5">
        <v>8511.457</v>
      </c>
      <c r="I46" s="5">
        <v>19768.385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20" t="s">
        <v>51</v>
      </c>
      <c r="B47" s="22">
        <v>50509.424</v>
      </c>
      <c r="C47" s="22">
        <v>11039.295</v>
      </c>
      <c r="D47" s="5">
        <v>5673.397</v>
      </c>
      <c r="E47" s="5">
        <v>5012.758</v>
      </c>
      <c r="F47" s="5">
        <v>7346.002</v>
      </c>
      <c r="G47" s="5">
        <v>4378.768</v>
      </c>
      <c r="H47" s="5">
        <v>5560.687</v>
      </c>
      <c r="I47" s="5">
        <v>11498.517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20" t="s">
        <v>52</v>
      </c>
      <c r="B48" s="22">
        <v>11206.125</v>
      </c>
      <c r="C48" s="22">
        <v>2280.244</v>
      </c>
      <c r="D48" s="5">
        <v>1260.733</v>
      </c>
      <c r="E48" s="5">
        <v>1121.991</v>
      </c>
      <c r="F48" s="5">
        <v>1652.698</v>
      </c>
      <c r="G48" s="5">
        <v>1071.808</v>
      </c>
      <c r="H48" s="5">
        <v>1443.765</v>
      </c>
      <c r="I48" s="5">
        <v>2374.886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20" t="s">
        <v>53</v>
      </c>
      <c r="B49" s="22">
        <v>1975.434</v>
      </c>
      <c r="C49" s="22">
        <v>289.878</v>
      </c>
      <c r="D49" s="5">
        <v>129.718</v>
      </c>
      <c r="E49" s="5">
        <v>42.687</v>
      </c>
      <c r="F49" s="5">
        <v>333.002</v>
      </c>
      <c r="G49" s="5">
        <v>299.909</v>
      </c>
      <c r="H49" s="5">
        <v>297.228</v>
      </c>
      <c r="I49" s="5">
        <v>583.012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20"/>
      <c r="B50" s="22"/>
      <c r="C50" s="22"/>
      <c r="D50" s="5"/>
      <c r="E50" s="5"/>
      <c r="F50" s="5"/>
      <c r="G50" s="5"/>
      <c r="H50" s="5"/>
      <c r="I50" s="5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20" t="s">
        <v>54</v>
      </c>
      <c r="B51" s="22">
        <v>251825.663</v>
      </c>
      <c r="C51" s="22">
        <v>55923.414</v>
      </c>
      <c r="D51" s="5">
        <v>27261.002</v>
      </c>
      <c r="E51" s="5">
        <v>24354.926</v>
      </c>
      <c r="F51" s="5">
        <v>35977.298</v>
      </c>
      <c r="G51" s="5">
        <v>23730.556</v>
      </c>
      <c r="H51" s="5">
        <v>31601.555</v>
      </c>
      <c r="I51" s="5">
        <v>52976.912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>
      <c r="A52" s="20" t="s">
        <v>55</v>
      </c>
      <c r="B52" s="22">
        <v>241815.877</v>
      </c>
      <c r="C52" s="22">
        <v>55167.297</v>
      </c>
      <c r="D52" s="5">
        <v>26410.468</v>
      </c>
      <c r="E52" s="5">
        <v>23540.203</v>
      </c>
      <c r="F52" s="5">
        <v>34391.393</v>
      </c>
      <c r="G52" s="5">
        <v>22708.73</v>
      </c>
      <c r="H52" s="5">
        <v>30221.094</v>
      </c>
      <c r="I52" s="5">
        <v>49376.692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>
      <c r="A53" s="20" t="s">
        <v>56</v>
      </c>
      <c r="B53" s="22">
        <v>10009.786</v>
      </c>
      <c r="C53" s="22">
        <v>756.117</v>
      </c>
      <c r="D53" s="5">
        <v>850.534</v>
      </c>
      <c r="E53" s="5">
        <v>814.723</v>
      </c>
      <c r="F53" s="5">
        <v>1585.905</v>
      </c>
      <c r="G53" s="5">
        <v>1021.826</v>
      </c>
      <c r="H53" s="5">
        <v>1380.461</v>
      </c>
      <c r="I53" s="5">
        <v>3600.22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>
      <c r="A54" s="20" t="s">
        <v>57</v>
      </c>
      <c r="B54" s="22">
        <v>48074.72</v>
      </c>
      <c r="C54" s="22">
        <v>11444.269</v>
      </c>
      <c r="D54" s="5">
        <v>5382.518</v>
      </c>
      <c r="E54" s="5">
        <v>4719.459</v>
      </c>
      <c r="F54" s="5">
        <v>6596.026</v>
      </c>
      <c r="G54" s="5">
        <v>4090.319</v>
      </c>
      <c r="H54" s="5">
        <v>5551.142</v>
      </c>
      <c r="I54" s="5">
        <v>10290.987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20" t="s">
        <v>58</v>
      </c>
      <c r="B55" s="22">
        <v>26036.156</v>
      </c>
      <c r="C55" s="22">
        <v>3391.09</v>
      </c>
      <c r="D55" s="5">
        <v>3005.017</v>
      </c>
      <c r="E55" s="5">
        <v>2528.381</v>
      </c>
      <c r="F55" s="5">
        <v>3843.847</v>
      </c>
      <c r="G55" s="5">
        <v>2542.955</v>
      </c>
      <c r="H55" s="5">
        <v>3708.396</v>
      </c>
      <c r="I55" s="5">
        <v>7016.47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>
      <c r="A56" s="13"/>
      <c r="B56" s="17"/>
      <c r="C56" s="17"/>
      <c r="D56" s="13"/>
      <c r="E56" s="13"/>
      <c r="F56" s="13"/>
      <c r="G56" s="13"/>
      <c r="H56" s="13"/>
      <c r="I56" s="1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1"/>
      <c r="B57" s="2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1" t="s">
        <v>106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>
      <c r="A59" s="1" t="s">
        <v>59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A61" t="s">
        <v>110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t="s">
        <v>104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5.75" hidden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hidden="1">
      <c r="A64" t="s">
        <v>107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hidden="1">
      <c r="A65" s="18" t="s">
        <v>63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hidden="1">
      <c r="A67" s="1" t="s">
        <v>61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hidden="1">
      <c r="A68" s="1" t="s">
        <v>62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hidden="1">
      <c r="A70" s="1" t="s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hidden="1">
      <c r="A72" s="1" t="s">
        <v>64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hidden="1">
      <c r="A75" s="3" t="s">
        <v>65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hidden="1">
      <c r="A76" s="1" t="s">
        <v>66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hidden="1">
      <c r="A79" s="1" t="s">
        <v>67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hidden="1">
      <c r="A82" s="1" t="s">
        <v>68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hidden="1">
      <c r="A85" s="1" t="s">
        <v>69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hidden="1">
      <c r="A89" s="1" t="s">
        <v>70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hidden="1">
      <c r="A90" s="1" t="s">
        <v>71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hidden="1">
      <c r="A92" s="1" t="s">
        <v>72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</sheetData>
  <hyperlinks>
    <hyperlink ref="A65" r:id="rId1" display="http://www.census.gov/govs/www/school.html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2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2" width="17.8984375" style="0" customWidth="1"/>
    <col min="3" max="16384" width="9.69921875" style="0" customWidth="1"/>
  </cols>
  <sheetData>
    <row r="1" spans="1:29" ht="15.75">
      <c r="A1" s="9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5.75">
      <c r="A2" s="9" t="s">
        <v>105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.75">
      <c r="A4" s="9" t="s">
        <v>100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.75">
      <c r="A5" s="6" t="s">
        <v>101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5.75">
      <c r="A6" s="6" t="s">
        <v>89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5.75">
      <c r="A9" s="6"/>
      <c r="B9" s="6"/>
      <c r="C9" s="6"/>
      <c r="D9" s="6"/>
      <c r="E9" s="1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5.75">
      <c r="A10" s="7" t="s">
        <v>1</v>
      </c>
      <c r="B10" s="7" t="s">
        <v>1</v>
      </c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5.75">
      <c r="A11" s="6"/>
      <c r="B11" s="6"/>
      <c r="C11" s="6"/>
      <c r="D11" s="6" t="s">
        <v>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5.75">
      <c r="A12" s="6"/>
      <c r="B12" s="6"/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5.75">
      <c r="A13" s="8" t="s">
        <v>3</v>
      </c>
      <c r="B13" s="8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.75">
      <c r="A14" s="6"/>
      <c r="B14" s="8" t="s">
        <v>11</v>
      </c>
      <c r="C14" s="8" t="s">
        <v>12</v>
      </c>
      <c r="D14" s="8" t="s">
        <v>13</v>
      </c>
      <c r="E14" s="8" t="s">
        <v>13</v>
      </c>
      <c r="F14" s="8" t="s">
        <v>13</v>
      </c>
      <c r="G14" s="8" t="s">
        <v>13</v>
      </c>
      <c r="H14" s="8" t="s">
        <v>13</v>
      </c>
      <c r="I14" s="8" t="s">
        <v>14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.75">
      <c r="A15" s="6"/>
      <c r="B15" s="8" t="s">
        <v>15</v>
      </c>
      <c r="C15" s="8" t="s">
        <v>16</v>
      </c>
      <c r="D15" s="8" t="s">
        <v>17</v>
      </c>
      <c r="E15" s="8" t="s">
        <v>18</v>
      </c>
      <c r="F15" s="8" t="s">
        <v>19</v>
      </c>
      <c r="G15" s="8" t="s">
        <v>20</v>
      </c>
      <c r="H15" s="8" t="s">
        <v>21</v>
      </c>
      <c r="I15" s="8" t="s">
        <v>10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5.75">
      <c r="A16" s="7" t="s">
        <v>1</v>
      </c>
      <c r="B16" s="7" t="s">
        <v>1</v>
      </c>
      <c r="C16" s="7" t="s">
        <v>1</v>
      </c>
      <c r="D16" s="7" t="s">
        <v>1</v>
      </c>
      <c r="E16" s="7" t="s">
        <v>1</v>
      </c>
      <c r="F16" s="7" t="s">
        <v>1</v>
      </c>
      <c r="G16" s="7" t="s">
        <v>1</v>
      </c>
      <c r="H16" s="7" t="s">
        <v>1</v>
      </c>
      <c r="I16" s="7" t="s">
        <v>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5.75">
      <c r="A17" s="6" t="s">
        <v>102</v>
      </c>
      <c r="B17" s="5">
        <v>47168.335</v>
      </c>
      <c r="C17" s="5">
        <v>9845.438</v>
      </c>
      <c r="D17" s="5">
        <v>5541.847</v>
      </c>
      <c r="E17" s="5">
        <v>4929.558</v>
      </c>
      <c r="F17" s="5">
        <v>6800.954</v>
      </c>
      <c r="G17" s="5">
        <v>4422.005</v>
      </c>
      <c r="H17" s="5">
        <v>5514.561</v>
      </c>
      <c r="I17" s="5">
        <v>10113.972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 t="s">
        <v>24</v>
      </c>
    </row>
    <row r="18" spans="1:29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5.75">
      <c r="A19" s="6" t="s">
        <v>25</v>
      </c>
      <c r="B19" s="5">
        <v>419797.506</v>
      </c>
      <c r="C19" s="5">
        <v>85838.095</v>
      </c>
      <c r="D19" s="5">
        <v>46481.782</v>
      </c>
      <c r="E19" s="5">
        <v>39547.71</v>
      </c>
      <c r="F19" s="5">
        <v>59210.133</v>
      </c>
      <c r="G19" s="5">
        <v>39273.153</v>
      </c>
      <c r="H19" s="5">
        <v>49982.171</v>
      </c>
      <c r="I19" s="5">
        <v>99464.462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5.75">
      <c r="A20" s="6" t="s">
        <v>26</v>
      </c>
      <c r="B20" s="5">
        <v>32703.469</v>
      </c>
      <c r="C20" s="5">
        <v>8033.512</v>
      </c>
      <c r="D20" s="5">
        <v>3687.82</v>
      </c>
      <c r="E20" s="5">
        <v>2843.597</v>
      </c>
      <c r="F20" s="5">
        <v>4186.435</v>
      </c>
      <c r="G20" s="5">
        <v>2436.128</v>
      </c>
      <c r="H20" s="5">
        <v>3189.062</v>
      </c>
      <c r="I20" s="5">
        <v>8326.915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5.75">
      <c r="A21" s="6" t="s">
        <v>27</v>
      </c>
      <c r="B21" s="5">
        <v>29312.46</v>
      </c>
      <c r="C21" s="5">
        <v>7437.842</v>
      </c>
      <c r="D21" s="5">
        <v>3368.237</v>
      </c>
      <c r="E21" s="5">
        <v>2602.19</v>
      </c>
      <c r="F21" s="5">
        <v>3662.455</v>
      </c>
      <c r="G21" s="5">
        <v>2200.746</v>
      </c>
      <c r="H21" s="5">
        <v>2866.402</v>
      </c>
      <c r="I21" s="5">
        <v>7174.588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5.75">
      <c r="A22" s="6" t="s">
        <v>28</v>
      </c>
      <c r="B22" s="5">
        <v>7089.402</v>
      </c>
      <c r="C22" s="5">
        <v>1932.904</v>
      </c>
      <c r="D22" s="5">
        <v>909.979</v>
      </c>
      <c r="E22" s="5">
        <v>719.061</v>
      </c>
      <c r="F22" s="5">
        <v>924.506</v>
      </c>
      <c r="G22" s="5">
        <v>569.891</v>
      </c>
      <c r="H22" s="5">
        <v>709</v>
      </c>
      <c r="I22" s="5">
        <v>1324.061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5.75">
      <c r="A23" s="6" t="s">
        <v>29</v>
      </c>
      <c r="B23" s="5">
        <v>3391.009</v>
      </c>
      <c r="C23" s="5">
        <v>595.67</v>
      </c>
      <c r="D23" s="5">
        <v>319.583</v>
      </c>
      <c r="E23" s="5">
        <v>241.407</v>
      </c>
      <c r="F23" s="5">
        <v>523.98</v>
      </c>
      <c r="G23" s="5">
        <v>235.382</v>
      </c>
      <c r="H23" s="5">
        <v>322.66</v>
      </c>
      <c r="I23" s="5">
        <v>1152.327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5.75">
      <c r="A25" s="6" t="s">
        <v>30</v>
      </c>
      <c r="B25" s="5">
        <v>207374.637</v>
      </c>
      <c r="C25" s="5">
        <v>41109.839</v>
      </c>
      <c r="D25" s="5">
        <v>23697.471</v>
      </c>
      <c r="E25" s="5">
        <v>21264.318</v>
      </c>
      <c r="F25" s="5">
        <v>29744.901</v>
      </c>
      <c r="G25" s="5">
        <v>18388.061</v>
      </c>
      <c r="H25" s="5">
        <v>23084.583</v>
      </c>
      <c r="I25" s="5">
        <v>50085.464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5.75">
      <c r="A26" s="6" t="s">
        <v>31</v>
      </c>
      <c r="B26" s="5">
        <v>141088.714</v>
      </c>
      <c r="C26" s="5">
        <v>25911.653</v>
      </c>
      <c r="D26" s="5">
        <v>15749.639</v>
      </c>
      <c r="E26" s="5">
        <v>15229.591</v>
      </c>
      <c r="F26" s="5">
        <v>20610.019</v>
      </c>
      <c r="G26" s="5">
        <v>12809.908</v>
      </c>
      <c r="H26" s="5">
        <v>16002.654</v>
      </c>
      <c r="I26" s="5">
        <v>34775.25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5.75">
      <c r="A27" s="6" t="s">
        <v>32</v>
      </c>
      <c r="B27" s="5">
        <v>4453.994</v>
      </c>
      <c r="C27" s="5">
        <v>558.147</v>
      </c>
      <c r="D27" s="5">
        <v>1058.817</v>
      </c>
      <c r="E27" s="5">
        <v>562.508</v>
      </c>
      <c r="F27" s="5">
        <v>776.447</v>
      </c>
      <c r="G27" s="5">
        <v>416.608</v>
      </c>
      <c r="H27" s="5">
        <v>390.837</v>
      </c>
      <c r="I27" s="5">
        <v>690.63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5.75">
      <c r="A28" s="6" t="s">
        <v>33</v>
      </c>
      <c r="B28" s="5">
        <v>13227.69</v>
      </c>
      <c r="C28" s="5">
        <v>3382.37</v>
      </c>
      <c r="D28" s="5">
        <v>1356.698</v>
      </c>
      <c r="E28" s="5">
        <v>983.065</v>
      </c>
      <c r="F28" s="5">
        <v>1658.615</v>
      </c>
      <c r="G28" s="5">
        <v>1010.63</v>
      </c>
      <c r="H28" s="5">
        <v>1555.18</v>
      </c>
      <c r="I28" s="5">
        <v>3281.132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5.75">
      <c r="A30" s="6" t="s">
        <v>34</v>
      </c>
      <c r="B30" s="5">
        <v>179719.4</v>
      </c>
      <c r="C30" s="5">
        <v>36694.744</v>
      </c>
      <c r="D30" s="5">
        <v>19096.491</v>
      </c>
      <c r="E30" s="5">
        <v>15439.795</v>
      </c>
      <c r="F30" s="5">
        <v>25278.797</v>
      </c>
      <c r="G30" s="5">
        <v>18448.964</v>
      </c>
      <c r="H30" s="5">
        <v>23708.526</v>
      </c>
      <c r="I30" s="5">
        <v>41052.083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5.75">
      <c r="A31" s="6" t="s">
        <v>35</v>
      </c>
      <c r="B31" s="5">
        <v>120837.463</v>
      </c>
      <c r="C31" s="5">
        <v>19871.038</v>
      </c>
      <c r="D31" s="5">
        <v>13060.036</v>
      </c>
      <c r="E31" s="5">
        <v>10581.755</v>
      </c>
      <c r="F31" s="5">
        <v>18027.92</v>
      </c>
      <c r="G31" s="5">
        <v>13270.301</v>
      </c>
      <c r="H31" s="5">
        <v>16867.687</v>
      </c>
      <c r="I31" s="5">
        <v>29158.726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5.75">
      <c r="A32" s="6" t="s">
        <v>36</v>
      </c>
      <c r="B32" s="5">
        <v>30449.349</v>
      </c>
      <c r="C32" s="5">
        <v>12377.821</v>
      </c>
      <c r="D32" s="5">
        <v>2780.521</v>
      </c>
      <c r="E32" s="5">
        <v>2104.129</v>
      </c>
      <c r="F32" s="5">
        <v>3292.244</v>
      </c>
      <c r="G32" s="5">
        <v>2548.048</v>
      </c>
      <c r="H32" s="5">
        <v>3424.055</v>
      </c>
      <c r="I32" s="5">
        <v>3922.531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5.75">
      <c r="A33" s="6" t="s">
        <v>37</v>
      </c>
      <c r="B33" s="5">
        <v>4300.056</v>
      </c>
      <c r="C33" s="5">
        <v>525.631</v>
      </c>
      <c r="D33" s="5">
        <v>500.413</v>
      </c>
      <c r="E33" s="5">
        <v>368.821</v>
      </c>
      <c r="F33" s="5">
        <v>389.994</v>
      </c>
      <c r="G33" s="5">
        <v>349.302</v>
      </c>
      <c r="H33" s="5">
        <v>620.024</v>
      </c>
      <c r="I33" s="5">
        <v>1545.871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5.75">
      <c r="A34" s="6" t="s">
        <v>38</v>
      </c>
      <c r="B34" s="5">
        <v>10693.251</v>
      </c>
      <c r="C34" s="5">
        <v>1676.737</v>
      </c>
      <c r="D34" s="5">
        <v>1092.187</v>
      </c>
      <c r="E34" s="5">
        <v>1061.813</v>
      </c>
      <c r="F34" s="5">
        <v>1557.918</v>
      </c>
      <c r="G34" s="5">
        <v>1002.551</v>
      </c>
      <c r="H34" s="5">
        <v>1292.092</v>
      </c>
      <c r="I34" s="5">
        <v>3009.953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5.75">
      <c r="A35" s="6" t="s">
        <v>39</v>
      </c>
      <c r="B35" s="5">
        <v>5968.525</v>
      </c>
      <c r="C35" s="5">
        <v>858.243</v>
      </c>
      <c r="D35" s="5">
        <v>631.626</v>
      </c>
      <c r="E35" s="5">
        <v>635.868</v>
      </c>
      <c r="F35" s="5">
        <v>941.217</v>
      </c>
      <c r="G35" s="5">
        <v>640.842</v>
      </c>
      <c r="H35" s="5">
        <v>804.876</v>
      </c>
      <c r="I35" s="5">
        <v>1455.853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5.75">
      <c r="A36" s="6" t="s">
        <v>40</v>
      </c>
      <c r="B36" s="5">
        <v>13439.281</v>
      </c>
      <c r="C36" s="5">
        <v>2243.517</v>
      </c>
      <c r="D36" s="5">
        <v>1663.334</v>
      </c>
      <c r="E36" s="5">
        <v>1323.277</v>
      </c>
      <c r="F36" s="5">
        <v>2010.721</v>
      </c>
      <c r="G36" s="5">
        <v>1278.762</v>
      </c>
      <c r="H36" s="5">
        <v>1504.668</v>
      </c>
      <c r="I36" s="5">
        <v>3415.002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5.75">
      <c r="A38" s="6" t="s">
        <v>41</v>
      </c>
      <c r="B38" s="5">
        <v>435314.714</v>
      </c>
      <c r="C38" s="5">
        <v>90716.088</v>
      </c>
      <c r="D38" s="5">
        <v>47866.276</v>
      </c>
      <c r="E38" s="5">
        <v>41010.638</v>
      </c>
      <c r="F38" s="5">
        <v>61231.259</v>
      </c>
      <c r="G38" s="5">
        <v>40483.895</v>
      </c>
      <c r="H38" s="5">
        <v>51186.802</v>
      </c>
      <c r="I38" s="5">
        <v>102819.756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5.75">
      <c r="A39" s="6" t="s">
        <v>42</v>
      </c>
      <c r="B39" s="5">
        <v>370533.9</v>
      </c>
      <c r="C39" s="5">
        <v>76840.993</v>
      </c>
      <c r="D39" s="5">
        <v>40571.96</v>
      </c>
      <c r="E39" s="5">
        <v>35128.088</v>
      </c>
      <c r="F39" s="5">
        <v>51958.182</v>
      </c>
      <c r="G39" s="5">
        <v>34548.393</v>
      </c>
      <c r="H39" s="5">
        <v>43623.971</v>
      </c>
      <c r="I39" s="5">
        <v>87862.313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5.75">
      <c r="A40" s="6" t="s">
        <v>43</v>
      </c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5.75">
      <c r="A41" s="6" t="s">
        <v>44</v>
      </c>
      <c r="B41" s="5">
        <v>224815.136</v>
      </c>
      <c r="C41" s="5">
        <v>47434.638</v>
      </c>
      <c r="D41" s="5">
        <v>24568.371</v>
      </c>
      <c r="E41" s="5">
        <v>21482.917</v>
      </c>
      <c r="F41" s="5">
        <v>31836.35</v>
      </c>
      <c r="G41" s="5">
        <v>21224.176</v>
      </c>
      <c r="H41" s="5">
        <v>26681.493</v>
      </c>
      <c r="I41" s="5">
        <v>51587.191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5.75">
      <c r="A42" s="6" t="s">
        <v>45</v>
      </c>
      <c r="B42" s="5">
        <v>125479.294</v>
      </c>
      <c r="C42" s="5">
        <v>24853.038</v>
      </c>
      <c r="D42" s="5">
        <v>13714.55</v>
      </c>
      <c r="E42" s="5">
        <v>11673.507</v>
      </c>
      <c r="F42" s="5">
        <v>17347.787</v>
      </c>
      <c r="G42" s="5">
        <v>11579.805</v>
      </c>
      <c r="H42" s="5">
        <v>14734.558</v>
      </c>
      <c r="I42" s="5">
        <v>31576.049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5.75">
      <c r="A43" s="6" t="s">
        <v>46</v>
      </c>
      <c r="B43" s="5">
        <v>20239.47</v>
      </c>
      <c r="C43" s="5">
        <v>4553.317</v>
      </c>
      <c r="D43" s="5">
        <v>2289.039</v>
      </c>
      <c r="E43" s="5">
        <v>1971.664</v>
      </c>
      <c r="F43" s="5">
        <v>2774.045</v>
      </c>
      <c r="G43" s="5">
        <v>1744.412</v>
      </c>
      <c r="H43" s="5">
        <v>2207.92</v>
      </c>
      <c r="I43" s="5">
        <v>4699.073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5.75">
      <c r="A44" s="6" t="s">
        <v>47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5.75">
      <c r="A45" s="6" t="s">
        <v>48</v>
      </c>
      <c r="B45" s="5">
        <v>236939.89</v>
      </c>
      <c r="C45" s="5">
        <v>49342.748</v>
      </c>
      <c r="D45" s="5">
        <v>26661.811</v>
      </c>
      <c r="E45" s="5">
        <v>23025.01</v>
      </c>
      <c r="F45" s="5">
        <v>33779.456</v>
      </c>
      <c r="G45" s="5">
        <v>22380.029</v>
      </c>
      <c r="H45" s="5">
        <v>27927.814</v>
      </c>
      <c r="I45" s="5">
        <v>53823.022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5.75">
      <c r="A46" s="6" t="s">
        <v>49</v>
      </c>
      <c r="B46" s="5">
        <v>62295.754</v>
      </c>
      <c r="C46" s="5">
        <v>12909.373</v>
      </c>
      <c r="D46" s="5">
        <v>6595.279</v>
      </c>
      <c r="E46" s="5">
        <v>5973.87</v>
      </c>
      <c r="F46" s="5">
        <v>9054.243</v>
      </c>
      <c r="G46" s="5">
        <v>5961.586</v>
      </c>
      <c r="H46" s="5">
        <v>7475.324</v>
      </c>
      <c r="I46" s="5">
        <v>14326.079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5.75">
      <c r="A47" s="6" t="s">
        <v>50</v>
      </c>
      <c r="B47" s="5">
        <v>71298.25600000001</v>
      </c>
      <c r="C47" s="5">
        <v>14588.872</v>
      </c>
      <c r="D47" s="5">
        <v>7314.87</v>
      </c>
      <c r="E47" s="5">
        <v>6129.208000000005</v>
      </c>
      <c r="F47" s="5">
        <v>9124.483</v>
      </c>
      <c r="G47" s="5">
        <v>6206.778</v>
      </c>
      <c r="H47" s="5">
        <v>8220.833</v>
      </c>
      <c r="I47" s="5">
        <v>19713.212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5.75">
      <c r="A48" s="6" t="s">
        <v>51</v>
      </c>
      <c r="B48" s="5">
        <v>52921.115</v>
      </c>
      <c r="C48" s="5">
        <v>11887.715</v>
      </c>
      <c r="D48" s="5">
        <v>5964.045</v>
      </c>
      <c r="E48" s="5">
        <v>4834.796</v>
      </c>
      <c r="F48" s="5">
        <v>7436.772</v>
      </c>
      <c r="G48" s="5">
        <v>4650.243</v>
      </c>
      <c r="H48" s="5">
        <v>5980.32</v>
      </c>
      <c r="I48" s="5">
        <v>12167.224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5.75">
      <c r="A49" s="6" t="s">
        <v>52</v>
      </c>
      <c r="B49" s="5">
        <v>10156.937</v>
      </c>
      <c r="C49" s="5">
        <v>1862.274</v>
      </c>
      <c r="D49" s="5">
        <v>1115.548</v>
      </c>
      <c r="E49" s="5">
        <v>1007.181</v>
      </c>
      <c r="F49" s="5">
        <v>1523.918</v>
      </c>
      <c r="G49" s="5">
        <v>1032.142</v>
      </c>
      <c r="H49" s="5">
        <v>1355.637</v>
      </c>
      <c r="I49" s="5">
        <v>2260.237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5.75">
      <c r="A50" s="6" t="s">
        <v>53</v>
      </c>
      <c r="B50" s="5">
        <v>1702.762</v>
      </c>
      <c r="C50" s="5">
        <v>125.106</v>
      </c>
      <c r="D50" s="5">
        <v>214.723</v>
      </c>
      <c r="E50" s="5">
        <v>40.573</v>
      </c>
      <c r="F50" s="5">
        <v>312.387</v>
      </c>
      <c r="G50" s="5">
        <v>253.117</v>
      </c>
      <c r="H50" s="5">
        <v>226.874</v>
      </c>
      <c r="I50" s="5">
        <v>529.982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5.75">
      <c r="A52" s="6" t="s">
        <v>54</v>
      </c>
      <c r="B52" s="5">
        <v>226447.013</v>
      </c>
      <c r="C52" s="5">
        <v>47361.131</v>
      </c>
      <c r="D52" s="5">
        <v>24529.451</v>
      </c>
      <c r="E52" s="5">
        <v>21419.405</v>
      </c>
      <c r="F52" s="5">
        <v>32140.855</v>
      </c>
      <c r="G52" s="5">
        <v>22529.075</v>
      </c>
      <c r="H52" s="5">
        <v>29754.816</v>
      </c>
      <c r="I52" s="5">
        <v>48712.28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5.75">
      <c r="A53" s="6" t="s">
        <v>55</v>
      </c>
      <c r="B53" s="5">
        <v>219303.738</v>
      </c>
      <c r="C53" s="5">
        <v>46472.511</v>
      </c>
      <c r="D53" s="5">
        <v>24028.581</v>
      </c>
      <c r="E53" s="5">
        <v>21048.236</v>
      </c>
      <c r="F53" s="5">
        <v>31076.585</v>
      </c>
      <c r="G53" s="5">
        <v>21926.31</v>
      </c>
      <c r="H53" s="5">
        <v>28602.733</v>
      </c>
      <c r="I53" s="5">
        <v>46148.782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5.75">
      <c r="A54" s="6" t="s">
        <v>56</v>
      </c>
      <c r="B54" s="5">
        <v>7143.275</v>
      </c>
      <c r="C54" s="5">
        <v>888.62</v>
      </c>
      <c r="D54" s="5">
        <v>500.87</v>
      </c>
      <c r="E54" s="5">
        <v>371.169</v>
      </c>
      <c r="F54" s="5">
        <v>1064.27</v>
      </c>
      <c r="G54" s="5">
        <v>602.765</v>
      </c>
      <c r="H54" s="5">
        <v>1152.083</v>
      </c>
      <c r="I54" s="5">
        <v>2563.498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5.75">
      <c r="A55" s="6" t="s">
        <v>57</v>
      </c>
      <c r="B55" s="5">
        <v>40805.921</v>
      </c>
      <c r="C55" s="5">
        <v>7522.649</v>
      </c>
      <c r="D55" s="5">
        <v>5067.52</v>
      </c>
      <c r="E55" s="5">
        <v>4123.05</v>
      </c>
      <c r="F55" s="5">
        <v>5470.435</v>
      </c>
      <c r="G55" s="5">
        <v>3971.169</v>
      </c>
      <c r="H55" s="5">
        <v>5224.467</v>
      </c>
      <c r="I55" s="5">
        <v>9426.631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5.75">
      <c r="A56" s="6" t="s">
        <v>58</v>
      </c>
      <c r="B56" s="5">
        <v>18738.129</v>
      </c>
      <c r="C56" s="5">
        <v>2148.557</v>
      </c>
      <c r="D56" s="5">
        <v>2117.395</v>
      </c>
      <c r="E56" s="5">
        <v>1645.204</v>
      </c>
      <c r="F56" s="5">
        <v>2595.142</v>
      </c>
      <c r="G56" s="5">
        <v>2063.799</v>
      </c>
      <c r="H56" s="5">
        <v>3090.126</v>
      </c>
      <c r="I56" s="5">
        <v>5077.906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5.75">
      <c r="A57" s="7" t="s">
        <v>1</v>
      </c>
      <c r="B57" s="7" t="s">
        <v>1</v>
      </c>
      <c r="C57" s="7" t="s">
        <v>1</v>
      </c>
      <c r="D57" s="7" t="s">
        <v>1</v>
      </c>
      <c r="E57" s="7" t="s">
        <v>1</v>
      </c>
      <c r="F57" s="7" t="s">
        <v>1</v>
      </c>
      <c r="G57" s="7" t="s">
        <v>1</v>
      </c>
      <c r="H57" s="7" t="s">
        <v>1</v>
      </c>
      <c r="I57" s="7" t="s">
        <v>1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5.75">
      <c r="A59" s="6" t="s">
        <v>59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5.75">
      <c r="A61" s="9" t="s"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5.75">
      <c r="A62" s="6" t="s">
        <v>103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</sheetData>
  <printOptions/>
  <pageMargins left="0.5" right="0.5" top="0.5" bottom="0.5" header="0.5" footer="0.5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45.69921875" style="0" customWidth="1"/>
    <col min="2" max="16384" width="9.69921875" style="0" customWidth="1"/>
  </cols>
  <sheetData>
    <row r="1" spans="1:12" ht="15.75">
      <c r="A1" s="6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>
      <c r="A2" s="6" t="s">
        <v>96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>
      <c r="A4" s="6" t="s">
        <v>97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>
      <c r="A5" s="6" t="s">
        <v>76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>
      <c r="A7" s="7" t="s">
        <v>1</v>
      </c>
      <c r="B7" s="7" t="s">
        <v>1</v>
      </c>
      <c r="C7" s="7" t="s">
        <v>1</v>
      </c>
      <c r="D7" s="7" t="s">
        <v>1</v>
      </c>
      <c r="E7" s="7" t="s">
        <v>1</v>
      </c>
      <c r="F7" s="7" t="s">
        <v>1</v>
      </c>
      <c r="G7" s="7" t="s">
        <v>1</v>
      </c>
      <c r="H7" s="7" t="s">
        <v>1</v>
      </c>
      <c r="I7" s="7" t="s">
        <v>1</v>
      </c>
      <c r="J7" s="6"/>
      <c r="K7" s="6"/>
      <c r="L7" s="6"/>
    </row>
    <row r="8" spans="1:12" ht="15.75">
      <c r="A8" s="6"/>
      <c r="B8" s="6"/>
      <c r="C8" s="6"/>
      <c r="D8" s="6" t="s">
        <v>2</v>
      </c>
      <c r="E8" s="6"/>
      <c r="F8" s="6"/>
      <c r="G8" s="6"/>
      <c r="H8" s="6"/>
      <c r="I8" s="6"/>
      <c r="J8" s="6"/>
      <c r="K8" s="6"/>
      <c r="L8" s="6"/>
    </row>
    <row r="9" spans="1:12" ht="15.75">
      <c r="A9" s="6"/>
      <c r="B9" s="6"/>
      <c r="C9" s="7" t="s">
        <v>1</v>
      </c>
      <c r="D9" s="7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6"/>
      <c r="K9" s="6"/>
      <c r="L9" s="6"/>
    </row>
    <row r="10" spans="1:12" ht="15.75">
      <c r="A10" s="8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6"/>
      <c r="J10" s="6"/>
      <c r="K10" s="6"/>
      <c r="L10" s="6"/>
    </row>
    <row r="11" spans="1:12" ht="15.75">
      <c r="A11" s="6"/>
      <c r="B11" s="8" t="s">
        <v>11</v>
      </c>
      <c r="C11" s="8" t="s">
        <v>12</v>
      </c>
      <c r="D11" s="8" t="s">
        <v>13</v>
      </c>
      <c r="E11" s="8" t="s">
        <v>13</v>
      </c>
      <c r="F11" s="8" t="s">
        <v>13</v>
      </c>
      <c r="G11" s="8" t="s">
        <v>13</v>
      </c>
      <c r="H11" s="8" t="s">
        <v>13</v>
      </c>
      <c r="I11" s="8" t="s">
        <v>14</v>
      </c>
      <c r="J11" s="6"/>
      <c r="K11" s="6"/>
      <c r="L11" s="6"/>
    </row>
    <row r="12" spans="1:12" ht="15.75">
      <c r="A12" s="6"/>
      <c r="B12" s="8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H12" s="8" t="s">
        <v>21</v>
      </c>
      <c r="I12" s="8" t="s">
        <v>10</v>
      </c>
      <c r="J12" s="6"/>
      <c r="K12" s="6"/>
      <c r="L12" s="6"/>
    </row>
    <row r="13" spans="1:12" ht="15.75">
      <c r="A13" s="7" t="s">
        <v>1</v>
      </c>
      <c r="B13" s="7" t="s">
        <v>1</v>
      </c>
      <c r="C13" s="7" t="s">
        <v>1</v>
      </c>
      <c r="D13" s="7" t="s">
        <v>1</v>
      </c>
      <c r="E13" s="7" t="s">
        <v>1</v>
      </c>
      <c r="F13" s="7" t="s">
        <v>1</v>
      </c>
      <c r="G13" s="7" t="s">
        <v>1</v>
      </c>
      <c r="H13" s="7" t="s">
        <v>1</v>
      </c>
      <c r="I13" s="7" t="s">
        <v>1</v>
      </c>
      <c r="J13" s="6"/>
      <c r="K13" s="6"/>
      <c r="L13" s="6"/>
    </row>
    <row r="14" spans="1:12" ht="15.75">
      <c r="A14" s="6" t="s">
        <v>22</v>
      </c>
      <c r="B14" s="5">
        <v>47222.778</v>
      </c>
      <c r="C14" s="5">
        <v>9679.235</v>
      </c>
      <c r="D14" s="5">
        <v>5436.188</v>
      </c>
      <c r="E14" s="5">
        <v>4736.142</v>
      </c>
      <c r="F14" s="5">
        <v>6820.824</v>
      </c>
      <c r="G14" s="5">
        <v>4346.024</v>
      </c>
      <c r="H14" s="5">
        <v>5560.972</v>
      </c>
      <c r="I14" s="5">
        <v>10643.393</v>
      </c>
      <c r="J14" s="6"/>
      <c r="K14" s="6"/>
      <c r="L14" s="6"/>
    </row>
    <row r="15" spans="1:12" ht="15.75">
      <c r="A15" s="6"/>
      <c r="B15" s="5"/>
      <c r="C15" s="5"/>
      <c r="D15" s="5"/>
      <c r="E15" s="5"/>
      <c r="F15" s="5"/>
      <c r="G15" s="5"/>
      <c r="H15" s="5"/>
      <c r="I15" s="5"/>
      <c r="J15" s="6"/>
      <c r="K15" s="6"/>
      <c r="L15" s="6"/>
    </row>
    <row r="16" spans="1:12" ht="15.75">
      <c r="A16" s="6" t="s">
        <v>25</v>
      </c>
      <c r="B16" s="5">
        <v>402385.292</v>
      </c>
      <c r="C16" s="5">
        <v>82872.379</v>
      </c>
      <c r="D16" s="5">
        <v>43931.573</v>
      </c>
      <c r="E16" s="5">
        <v>37739.27</v>
      </c>
      <c r="F16" s="5">
        <v>57042.398</v>
      </c>
      <c r="G16" s="5">
        <v>37381.501</v>
      </c>
      <c r="H16" s="5">
        <v>48231.375</v>
      </c>
      <c r="I16" s="5">
        <v>95186.796</v>
      </c>
      <c r="J16" s="6"/>
      <c r="K16" s="6"/>
      <c r="L16" s="6"/>
    </row>
    <row r="17" spans="1:12" ht="15.75">
      <c r="A17" s="6" t="s">
        <v>26</v>
      </c>
      <c r="B17" s="5">
        <v>28625.228</v>
      </c>
      <c r="C17" s="5">
        <v>7130.761</v>
      </c>
      <c r="D17" s="5">
        <v>3225.422</v>
      </c>
      <c r="E17" s="5">
        <v>2671.442</v>
      </c>
      <c r="F17" s="5">
        <v>3462.897</v>
      </c>
      <c r="G17" s="5">
        <v>2107.297</v>
      </c>
      <c r="H17" s="5">
        <v>2823.594</v>
      </c>
      <c r="I17" s="5">
        <v>7203.815</v>
      </c>
      <c r="J17" s="6"/>
      <c r="K17" s="6"/>
      <c r="L17" s="6"/>
    </row>
    <row r="18" spans="1:12" ht="15.75">
      <c r="A18" s="6" t="s">
        <v>27</v>
      </c>
      <c r="B18" s="5">
        <v>25982.81</v>
      </c>
      <c r="C18" s="5">
        <v>6672.071</v>
      </c>
      <c r="D18" s="5">
        <v>2960.266</v>
      </c>
      <c r="E18" s="5">
        <v>2339.561</v>
      </c>
      <c r="F18" s="5">
        <v>3181.73</v>
      </c>
      <c r="G18" s="5">
        <v>1926.685</v>
      </c>
      <c r="H18" s="5">
        <v>2580.07</v>
      </c>
      <c r="I18" s="5">
        <v>6322.427</v>
      </c>
      <c r="J18" s="6"/>
      <c r="K18" s="6"/>
      <c r="L18" s="6"/>
    </row>
    <row r="19" spans="1:12" ht="15.75">
      <c r="A19" s="6" t="s">
        <v>28</v>
      </c>
      <c r="B19" s="5">
        <v>6599.18</v>
      </c>
      <c r="C19" s="5">
        <v>1818.768</v>
      </c>
      <c r="D19" s="5">
        <v>847.23</v>
      </c>
      <c r="E19" s="5">
        <v>648.674</v>
      </c>
      <c r="F19" s="5">
        <v>860.616</v>
      </c>
      <c r="G19" s="5">
        <v>514.566</v>
      </c>
      <c r="H19" s="5">
        <v>669.306</v>
      </c>
      <c r="I19" s="5">
        <v>1240.02</v>
      </c>
      <c r="J19" s="6"/>
      <c r="K19" s="6"/>
      <c r="L19" s="6"/>
    </row>
    <row r="20" spans="1:12" ht="15.75">
      <c r="A20" s="6" t="s">
        <v>29</v>
      </c>
      <c r="B20" s="5">
        <v>2642.418</v>
      </c>
      <c r="C20" s="5">
        <v>458.69</v>
      </c>
      <c r="D20" s="5">
        <v>265.156</v>
      </c>
      <c r="E20" s="5">
        <v>331.881</v>
      </c>
      <c r="F20" s="5">
        <v>281.167</v>
      </c>
      <c r="G20" s="5">
        <v>180.612</v>
      </c>
      <c r="H20" s="5">
        <v>243.524</v>
      </c>
      <c r="I20" s="5">
        <v>881.388</v>
      </c>
      <c r="J20" s="6"/>
      <c r="K20" s="6"/>
      <c r="L20" s="6"/>
    </row>
    <row r="21" spans="1:12" ht="15.75">
      <c r="A21" s="6"/>
      <c r="B21" s="5"/>
      <c r="C21" s="5"/>
      <c r="D21" s="5"/>
      <c r="E21" s="5"/>
      <c r="F21" s="5"/>
      <c r="G21" s="5"/>
      <c r="H21" s="5"/>
      <c r="I21" s="5"/>
      <c r="J21" s="6"/>
      <c r="K21" s="6"/>
      <c r="L21" s="6"/>
    </row>
    <row r="22" spans="1:12" ht="15.75">
      <c r="A22" s="6" t="s">
        <v>30</v>
      </c>
      <c r="B22" s="5">
        <v>200833.658</v>
      </c>
      <c r="C22" s="5">
        <v>39976.752</v>
      </c>
      <c r="D22" s="5">
        <v>22945.72</v>
      </c>
      <c r="E22" s="5">
        <v>20660.622</v>
      </c>
      <c r="F22" s="5">
        <v>28976.394</v>
      </c>
      <c r="G22" s="5">
        <v>17588.134</v>
      </c>
      <c r="H22" s="5">
        <v>22567.344</v>
      </c>
      <c r="I22" s="5">
        <v>48118.692</v>
      </c>
      <c r="J22" s="6"/>
      <c r="K22" s="6"/>
      <c r="L22" s="6"/>
    </row>
    <row r="23" spans="1:12" ht="15.75">
      <c r="A23" s="6" t="s">
        <v>31</v>
      </c>
      <c r="B23" s="5">
        <v>135937.677</v>
      </c>
      <c r="C23" s="5">
        <v>24888.563</v>
      </c>
      <c r="D23" s="5">
        <v>15075.776</v>
      </c>
      <c r="E23" s="5">
        <v>14471.295</v>
      </c>
      <c r="F23" s="5">
        <v>20044.366</v>
      </c>
      <c r="G23" s="5">
        <v>12173.851</v>
      </c>
      <c r="H23" s="5">
        <v>15639.95</v>
      </c>
      <c r="I23" s="5">
        <v>33643.876</v>
      </c>
      <c r="J23" s="6"/>
      <c r="K23" s="6"/>
      <c r="L23" s="6"/>
    </row>
    <row r="24" spans="1:12" ht="15.75">
      <c r="A24" s="6" t="s">
        <v>32</v>
      </c>
      <c r="B24" s="5">
        <v>3719.808</v>
      </c>
      <c r="C24" s="5">
        <v>439.163</v>
      </c>
      <c r="D24" s="5">
        <v>752.788</v>
      </c>
      <c r="E24" s="5">
        <v>506.347</v>
      </c>
      <c r="F24" s="5">
        <v>648.497</v>
      </c>
      <c r="G24" s="5">
        <v>346.684</v>
      </c>
      <c r="H24" s="5">
        <v>365.343</v>
      </c>
      <c r="I24" s="5">
        <v>660.986</v>
      </c>
      <c r="J24" s="5"/>
      <c r="K24" s="5"/>
      <c r="L24" s="5"/>
    </row>
    <row r="25" spans="1:12" ht="15.75">
      <c r="A25" s="6" t="s">
        <v>79</v>
      </c>
      <c r="B25" s="5">
        <v>12529.954</v>
      </c>
      <c r="C25" s="5">
        <v>3124.446</v>
      </c>
      <c r="D25" s="5">
        <v>1420.428</v>
      </c>
      <c r="E25" s="5">
        <v>937.827</v>
      </c>
      <c r="F25" s="5">
        <v>1574.697</v>
      </c>
      <c r="G25" s="5">
        <v>977.833</v>
      </c>
      <c r="H25" s="5">
        <v>1468.273</v>
      </c>
      <c r="I25" s="5">
        <v>3026.45</v>
      </c>
      <c r="J25" s="6"/>
      <c r="K25" s="6"/>
      <c r="L25" s="6"/>
    </row>
    <row r="26" spans="1:12" ht="15.75">
      <c r="A26" s="6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</row>
    <row r="27" spans="1:12" ht="15.75">
      <c r="A27" s="6" t="s">
        <v>34</v>
      </c>
      <c r="B27" s="5">
        <v>172926.406</v>
      </c>
      <c r="C27" s="5">
        <v>35764.866</v>
      </c>
      <c r="D27" s="5">
        <v>17760.431</v>
      </c>
      <c r="E27" s="5">
        <v>14407.206</v>
      </c>
      <c r="F27" s="5">
        <v>24603.107</v>
      </c>
      <c r="G27" s="5">
        <v>17686.07</v>
      </c>
      <c r="H27" s="5">
        <v>22840.437</v>
      </c>
      <c r="I27" s="5">
        <v>39864.289</v>
      </c>
      <c r="J27" s="6"/>
      <c r="K27" s="6"/>
      <c r="L27" s="6"/>
    </row>
    <row r="28" spans="1:12" ht="15.75">
      <c r="A28" s="6" t="s">
        <v>35</v>
      </c>
      <c r="B28" s="5">
        <v>113102.532</v>
      </c>
      <c r="C28" s="5">
        <v>18456.332</v>
      </c>
      <c r="D28" s="5">
        <v>11855.004</v>
      </c>
      <c r="E28" s="5">
        <v>9547.335</v>
      </c>
      <c r="F28" s="5">
        <v>17184.345</v>
      </c>
      <c r="G28" s="5">
        <v>12560.457</v>
      </c>
      <c r="H28" s="5">
        <v>15861.739</v>
      </c>
      <c r="I28" s="5">
        <v>27637.32</v>
      </c>
      <c r="J28" s="6"/>
      <c r="K28" s="6"/>
      <c r="L28" s="6"/>
    </row>
    <row r="29" spans="1:12" ht="15.75">
      <c r="A29" s="6" t="s">
        <v>36</v>
      </c>
      <c r="B29" s="5">
        <v>29727.349</v>
      </c>
      <c r="C29" s="5">
        <v>12393.5</v>
      </c>
      <c r="D29" s="5">
        <v>2640.699</v>
      </c>
      <c r="E29" s="5">
        <v>2009.318</v>
      </c>
      <c r="F29" s="5">
        <v>3277.121</v>
      </c>
      <c r="G29" s="5">
        <v>2289.284</v>
      </c>
      <c r="H29" s="5">
        <v>3422.251</v>
      </c>
      <c r="I29" s="5">
        <v>3695.176</v>
      </c>
      <c r="J29" s="6"/>
      <c r="K29" s="6"/>
      <c r="L29" s="6"/>
    </row>
    <row r="30" spans="1:12" ht="15.75">
      <c r="A30" s="6" t="s">
        <v>37</v>
      </c>
      <c r="B30" s="5">
        <v>3983.321</v>
      </c>
      <c r="C30" s="5">
        <v>404.849</v>
      </c>
      <c r="D30" s="5">
        <v>426.611</v>
      </c>
      <c r="E30" s="5">
        <v>367.54</v>
      </c>
      <c r="F30" s="5">
        <v>382.396</v>
      </c>
      <c r="G30" s="5">
        <v>325.469</v>
      </c>
      <c r="H30" s="5">
        <v>570.707</v>
      </c>
      <c r="I30" s="5">
        <v>1505.749</v>
      </c>
      <c r="J30" s="6"/>
      <c r="K30" s="6"/>
      <c r="L30" s="6"/>
    </row>
    <row r="31" spans="1:12" ht="15.75">
      <c r="A31" s="6" t="s">
        <v>38</v>
      </c>
      <c r="B31" s="5">
        <v>10214.784</v>
      </c>
      <c r="C31" s="5">
        <v>1595.212</v>
      </c>
      <c r="D31" s="5">
        <v>1070.992</v>
      </c>
      <c r="E31" s="5">
        <v>982.375</v>
      </c>
      <c r="F31" s="5">
        <v>1496.172</v>
      </c>
      <c r="G31" s="5">
        <v>944.98</v>
      </c>
      <c r="H31" s="5">
        <v>1265.536</v>
      </c>
      <c r="I31" s="5">
        <v>2859.517</v>
      </c>
      <c r="J31" s="6"/>
      <c r="K31" s="6"/>
      <c r="L31" s="6"/>
    </row>
    <row r="32" spans="1:12" ht="15.75">
      <c r="A32" s="6" t="s">
        <v>39</v>
      </c>
      <c r="B32" s="5">
        <v>5776.929</v>
      </c>
      <c r="C32" s="5">
        <v>849.942</v>
      </c>
      <c r="D32" s="5">
        <v>612.603</v>
      </c>
      <c r="E32" s="5">
        <v>586.245</v>
      </c>
      <c r="F32" s="5">
        <v>918.604</v>
      </c>
      <c r="G32" s="5">
        <v>605.722</v>
      </c>
      <c r="H32" s="5">
        <v>793.554</v>
      </c>
      <c r="I32" s="5">
        <v>1410.259</v>
      </c>
      <c r="J32" s="6"/>
      <c r="K32" s="6"/>
      <c r="L32" s="6"/>
    </row>
    <row r="33" spans="1:12" ht="15.75">
      <c r="A33" s="6" t="s">
        <v>40</v>
      </c>
      <c r="B33" s="5">
        <v>15898.42</v>
      </c>
      <c r="C33" s="5">
        <v>2914.973</v>
      </c>
      <c r="D33" s="5">
        <v>1767.125</v>
      </c>
      <c r="E33" s="5">
        <v>1500.638</v>
      </c>
      <c r="F33" s="5">
        <v>2263.073</v>
      </c>
      <c r="G33" s="5">
        <v>1565.88</v>
      </c>
      <c r="H33" s="5">
        <v>1720.204</v>
      </c>
      <c r="I33" s="5">
        <v>4166.527</v>
      </c>
      <c r="J33" s="6"/>
      <c r="K33" s="6"/>
      <c r="L33" s="6"/>
    </row>
    <row r="34" spans="1:12" ht="15.75">
      <c r="A34" s="6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</row>
    <row r="35" spans="1:12" ht="15.75">
      <c r="A35" s="6" t="s">
        <v>41</v>
      </c>
      <c r="B35" s="5">
        <v>410564.723</v>
      </c>
      <c r="C35" s="5">
        <v>86019.053</v>
      </c>
      <c r="D35" s="5">
        <v>44521.788</v>
      </c>
      <c r="E35" s="5">
        <v>38006.3</v>
      </c>
      <c r="F35" s="5">
        <v>57894.026</v>
      </c>
      <c r="G35" s="5">
        <v>38125.367</v>
      </c>
      <c r="H35" s="5">
        <v>48749.094</v>
      </c>
      <c r="I35" s="5">
        <v>97249.095</v>
      </c>
      <c r="J35" s="6"/>
      <c r="K35" s="6"/>
      <c r="L35" s="6"/>
    </row>
    <row r="36" spans="1:12" ht="15.75">
      <c r="A36" s="6" t="s">
        <v>42</v>
      </c>
      <c r="B36" s="5">
        <v>350628.324</v>
      </c>
      <c r="C36" s="5">
        <v>72705.554</v>
      </c>
      <c r="D36" s="5">
        <v>37909.095</v>
      </c>
      <c r="E36" s="5">
        <v>32558.073</v>
      </c>
      <c r="F36" s="5">
        <v>49455.391</v>
      </c>
      <c r="G36" s="5">
        <v>32505.978</v>
      </c>
      <c r="H36" s="5">
        <v>41817.666</v>
      </c>
      <c r="I36" s="5">
        <v>83676.567</v>
      </c>
      <c r="J36" s="6"/>
      <c r="K36" s="6"/>
      <c r="L36" s="6"/>
    </row>
    <row r="37" spans="1:12" ht="15.75">
      <c r="A37" s="6" t="s">
        <v>43</v>
      </c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</row>
    <row r="38" spans="1:12" ht="15.75">
      <c r="A38" s="6" t="s">
        <v>44</v>
      </c>
      <c r="B38" s="5">
        <v>212746.81</v>
      </c>
      <c r="C38" s="5">
        <v>45031.012</v>
      </c>
      <c r="D38" s="5">
        <v>22867.628</v>
      </c>
      <c r="E38" s="5">
        <v>19819.454</v>
      </c>
      <c r="F38" s="5">
        <v>30287.853</v>
      </c>
      <c r="G38" s="5">
        <v>19986.216</v>
      </c>
      <c r="H38" s="5">
        <v>25518.6</v>
      </c>
      <c r="I38" s="5">
        <v>49236.047</v>
      </c>
      <c r="J38" s="6"/>
      <c r="K38" s="6"/>
      <c r="L38" s="6"/>
    </row>
    <row r="39" spans="1:12" ht="15.75">
      <c r="A39" s="6" t="s">
        <v>45</v>
      </c>
      <c r="B39" s="5">
        <v>118679.491</v>
      </c>
      <c r="C39" s="5">
        <v>23396.106</v>
      </c>
      <c r="D39" s="5">
        <v>12894.182</v>
      </c>
      <c r="E39" s="5">
        <v>10888.016</v>
      </c>
      <c r="F39" s="5">
        <v>16481.312</v>
      </c>
      <c r="G39" s="5">
        <v>10893.998</v>
      </c>
      <c r="H39" s="5">
        <v>14138.827</v>
      </c>
      <c r="I39" s="5">
        <v>29987.05</v>
      </c>
      <c r="J39" s="6"/>
      <c r="K39" s="6"/>
      <c r="L39" s="6"/>
    </row>
    <row r="40" spans="1:12" ht="15.75">
      <c r="A40" s="6" t="s">
        <v>46</v>
      </c>
      <c r="B40" s="5">
        <v>19202.023</v>
      </c>
      <c r="C40" s="5">
        <v>4278.436</v>
      </c>
      <c r="D40" s="5">
        <v>2147.285</v>
      </c>
      <c r="E40" s="5">
        <v>1850.603</v>
      </c>
      <c r="F40" s="5">
        <v>2686.226</v>
      </c>
      <c r="G40" s="5">
        <v>1625.764</v>
      </c>
      <c r="H40" s="5">
        <v>2160.239</v>
      </c>
      <c r="I40" s="5">
        <v>4453.47</v>
      </c>
      <c r="J40" s="6"/>
      <c r="K40" s="6"/>
      <c r="L40" s="6"/>
    </row>
    <row r="41" spans="1:12" ht="15.75">
      <c r="A41" s="6" t="s">
        <v>47</v>
      </c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</row>
    <row r="42" spans="1:12" ht="15.75">
      <c r="A42" s="6" t="s">
        <v>48</v>
      </c>
      <c r="B42" s="5">
        <v>224652.273</v>
      </c>
      <c r="C42" s="5">
        <v>46690.729</v>
      </c>
      <c r="D42" s="5">
        <v>24909.594</v>
      </c>
      <c r="E42" s="5">
        <v>21293.014</v>
      </c>
      <c r="F42" s="5">
        <v>32305.496</v>
      </c>
      <c r="G42" s="5">
        <v>21119.197</v>
      </c>
      <c r="H42" s="5">
        <v>26906.987</v>
      </c>
      <c r="I42" s="5">
        <v>51427.256</v>
      </c>
      <c r="J42" s="6"/>
      <c r="K42" s="6"/>
      <c r="L42" s="6"/>
    </row>
    <row r="43" spans="1:12" ht="15.75">
      <c r="A43" s="6" t="s">
        <v>49</v>
      </c>
      <c r="B43" s="5">
        <v>58211.293</v>
      </c>
      <c r="C43" s="5">
        <v>12009.772</v>
      </c>
      <c r="D43" s="5">
        <v>6247.125</v>
      </c>
      <c r="E43" s="5">
        <v>5491.071</v>
      </c>
      <c r="F43" s="5">
        <v>8633.194</v>
      </c>
      <c r="G43" s="5">
        <v>5569.152</v>
      </c>
      <c r="H43" s="5">
        <v>7050.351</v>
      </c>
      <c r="I43" s="5">
        <v>13210.628</v>
      </c>
      <c r="J43" s="6"/>
      <c r="K43" s="6"/>
      <c r="L43" s="6"/>
    </row>
    <row r="44" spans="1:12" ht="15.75">
      <c r="A44" s="6" t="s">
        <v>50</v>
      </c>
      <c r="B44" s="5">
        <v>67764.758</v>
      </c>
      <c r="C44" s="5">
        <v>14005.053</v>
      </c>
      <c r="D44" s="5">
        <v>6752.376</v>
      </c>
      <c r="E44" s="5">
        <v>5773.988</v>
      </c>
      <c r="F44" s="5">
        <v>8516.701</v>
      </c>
      <c r="G44" s="5">
        <v>5817.629</v>
      </c>
      <c r="H44" s="5">
        <v>7860.328</v>
      </c>
      <c r="I44" s="5">
        <v>19038.683</v>
      </c>
      <c r="J44" s="6"/>
      <c r="K44" s="6"/>
      <c r="L44" s="6"/>
    </row>
    <row r="45" spans="1:12" ht="15.75">
      <c r="A45" s="6" t="s">
        <v>51</v>
      </c>
      <c r="B45" s="5">
        <v>48926.998</v>
      </c>
      <c r="C45" s="5">
        <v>11312.547</v>
      </c>
      <c r="D45" s="5">
        <v>5442.55</v>
      </c>
      <c r="E45" s="5">
        <v>4459.565</v>
      </c>
      <c r="F45" s="5">
        <v>6796.775</v>
      </c>
      <c r="G45" s="5">
        <v>4441.409</v>
      </c>
      <c r="H45" s="5">
        <v>5463.307</v>
      </c>
      <c r="I45" s="5">
        <v>11010.845</v>
      </c>
      <c r="J45" s="6"/>
      <c r="K45" s="6"/>
      <c r="L45" s="6"/>
    </row>
    <row r="46" spans="1:12" ht="15.75">
      <c r="A46" s="6" t="s">
        <v>52</v>
      </c>
      <c r="B46" s="5">
        <v>9549.585</v>
      </c>
      <c r="C46" s="5">
        <v>1919.635</v>
      </c>
      <c r="D46" s="5">
        <v>1041.431</v>
      </c>
      <c r="E46" s="5">
        <v>891.535</v>
      </c>
      <c r="F46" s="5">
        <v>1367.548</v>
      </c>
      <c r="G46" s="5">
        <v>957.586</v>
      </c>
      <c r="H46" s="5">
        <v>1276.929</v>
      </c>
      <c r="I46" s="5">
        <v>2094.921</v>
      </c>
      <c r="J46" s="6"/>
      <c r="K46" s="6"/>
      <c r="L46" s="6"/>
    </row>
    <row r="47" spans="1:12" ht="15.75">
      <c r="A47" s="6" t="s">
        <v>53</v>
      </c>
      <c r="B47" s="5">
        <v>1459.816</v>
      </c>
      <c r="C47" s="5">
        <v>81.317</v>
      </c>
      <c r="D47" s="5">
        <v>128.712</v>
      </c>
      <c r="E47" s="5">
        <v>97.127</v>
      </c>
      <c r="F47" s="5">
        <v>274.312</v>
      </c>
      <c r="G47" s="5">
        <v>220.394</v>
      </c>
      <c r="H47" s="5">
        <v>191.192</v>
      </c>
      <c r="I47" s="5">
        <v>466.762</v>
      </c>
      <c r="J47" s="6"/>
      <c r="K47" s="6"/>
      <c r="L47" s="6"/>
    </row>
    <row r="48" spans="1:12" ht="15.75">
      <c r="A48" s="6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 ht="15.75">
      <c r="A49" s="6" t="s">
        <v>54</v>
      </c>
      <c r="B49" s="5">
        <v>201616.947</v>
      </c>
      <c r="C49" s="5">
        <v>41310.277</v>
      </c>
      <c r="D49" s="5">
        <v>21273.081</v>
      </c>
      <c r="E49" s="5">
        <v>18035.597</v>
      </c>
      <c r="F49" s="5">
        <v>29181.449</v>
      </c>
      <c r="G49" s="5">
        <v>20279.53</v>
      </c>
      <c r="H49" s="5">
        <v>27493.746</v>
      </c>
      <c r="I49" s="5">
        <v>44043.267</v>
      </c>
      <c r="J49" s="6"/>
      <c r="K49" s="6"/>
      <c r="L49" s="6"/>
    </row>
    <row r="50" spans="1:12" ht="15.75">
      <c r="A50" s="6" t="s">
        <v>55</v>
      </c>
      <c r="B50" s="5">
        <v>195748.26</v>
      </c>
      <c r="C50" s="5">
        <v>40779.362</v>
      </c>
      <c r="D50" s="5">
        <v>20967.999</v>
      </c>
      <c r="E50" s="5">
        <v>17790.25</v>
      </c>
      <c r="F50" s="5">
        <v>28270.647</v>
      </c>
      <c r="G50" s="5">
        <v>19591.233</v>
      </c>
      <c r="H50" s="5">
        <v>26588.353</v>
      </c>
      <c r="I50" s="5">
        <v>41760.416</v>
      </c>
      <c r="J50" s="6"/>
      <c r="K50" s="6"/>
      <c r="L50" s="6"/>
    </row>
    <row r="51" spans="1:12" ht="15.75">
      <c r="A51" s="6" t="s">
        <v>56</v>
      </c>
      <c r="B51" s="5">
        <v>5868.687</v>
      </c>
      <c r="C51" s="5">
        <v>530.915</v>
      </c>
      <c r="D51" s="5">
        <v>305.082</v>
      </c>
      <c r="E51" s="5">
        <v>245.347</v>
      </c>
      <c r="F51" s="5">
        <v>910.802</v>
      </c>
      <c r="G51" s="5">
        <v>688.297</v>
      </c>
      <c r="H51" s="5">
        <v>905.393</v>
      </c>
      <c r="I51" s="5">
        <v>2282.851</v>
      </c>
      <c r="J51" s="6"/>
      <c r="K51" s="6"/>
      <c r="L51" s="6"/>
    </row>
    <row r="52" spans="1:12" ht="15.75">
      <c r="A52" s="6" t="s">
        <v>57</v>
      </c>
      <c r="B52" s="5">
        <v>33796.505</v>
      </c>
      <c r="C52" s="5">
        <v>6356.149</v>
      </c>
      <c r="D52" s="5">
        <v>3952.254</v>
      </c>
      <c r="E52" s="5">
        <v>3080.474</v>
      </c>
      <c r="F52" s="5">
        <v>4765.701</v>
      </c>
      <c r="G52" s="5">
        <v>3371.177</v>
      </c>
      <c r="H52" s="5">
        <v>4484.896</v>
      </c>
      <c r="I52" s="5">
        <v>7785.854</v>
      </c>
      <c r="J52" s="6"/>
      <c r="K52" s="6"/>
      <c r="L52" s="6"/>
    </row>
    <row r="53" spans="1:12" ht="15.75">
      <c r="A53" s="6" t="s">
        <v>58</v>
      </c>
      <c r="B53" s="5">
        <v>14378.955</v>
      </c>
      <c r="C53" s="5">
        <v>1914.012</v>
      </c>
      <c r="D53" s="5">
        <v>1621.834</v>
      </c>
      <c r="E53" s="5">
        <v>1236.426</v>
      </c>
      <c r="F53" s="5">
        <v>2316.349</v>
      </c>
      <c r="G53" s="5">
        <v>1396.643</v>
      </c>
      <c r="H53" s="5">
        <v>2164.221</v>
      </c>
      <c r="I53" s="5">
        <v>3729.47</v>
      </c>
      <c r="J53" s="6"/>
      <c r="K53" s="6"/>
      <c r="L53" s="6"/>
    </row>
    <row r="54" spans="1:12" ht="15.75">
      <c r="A54" s="7" t="s">
        <v>1</v>
      </c>
      <c r="B54" s="7" t="s">
        <v>1</v>
      </c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>
      <c r="A56" s="6" t="s">
        <v>59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>
      <c r="A58" s="6" t="s">
        <v>98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>
      <c r="A59" s="6" t="s">
        <v>99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</sheetData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45.69921875" style="0" customWidth="1"/>
    <col min="2" max="9" width="15.69921875" style="0" customWidth="1"/>
    <col min="10" max="16384" width="9.69921875" style="0" customWidth="1"/>
  </cols>
  <sheetData>
    <row r="1" spans="1:9" ht="15.75">
      <c r="A1" s="6" t="s">
        <v>73</v>
      </c>
      <c r="B1" s="6"/>
      <c r="C1" s="6"/>
      <c r="D1" s="6"/>
      <c r="E1" s="6"/>
      <c r="F1" s="6"/>
      <c r="G1" s="6"/>
      <c r="H1" s="6"/>
      <c r="I1" s="6"/>
    </row>
    <row r="2" spans="1:9" ht="15.75">
      <c r="A2" s="6" t="s">
        <v>94</v>
      </c>
      <c r="B2" s="6"/>
      <c r="C2" s="6"/>
      <c r="D2" s="6"/>
      <c r="E2" s="6"/>
      <c r="F2" s="6"/>
      <c r="G2" s="6"/>
      <c r="H2" s="6"/>
      <c r="I2" s="6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 ht="15.75">
      <c r="A4" s="6" t="s">
        <v>95</v>
      </c>
      <c r="B4" s="6"/>
      <c r="C4" s="6"/>
      <c r="D4" s="6"/>
      <c r="E4" s="6"/>
      <c r="F4" s="6"/>
      <c r="G4" s="6"/>
      <c r="H4" s="6"/>
      <c r="I4" s="6"/>
    </row>
    <row r="5" spans="1:9" ht="15.75">
      <c r="A5" s="6" t="s">
        <v>76</v>
      </c>
      <c r="B5" s="6"/>
      <c r="C5" s="6"/>
      <c r="D5" s="6"/>
      <c r="E5" s="6"/>
      <c r="F5" s="6"/>
      <c r="G5" s="6"/>
      <c r="H5" s="6"/>
      <c r="I5" s="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5.75">
      <c r="A7" s="6"/>
      <c r="B7" s="6"/>
      <c r="C7" s="6"/>
      <c r="D7" s="6"/>
      <c r="E7" s="6"/>
      <c r="F7" s="6"/>
      <c r="G7" s="6"/>
      <c r="H7" s="6"/>
      <c r="I7" s="6"/>
    </row>
    <row r="8" spans="1:9" ht="15.75">
      <c r="A8" s="7" t="s">
        <v>1</v>
      </c>
      <c r="B8" s="7" t="s">
        <v>1</v>
      </c>
      <c r="C8" s="7" t="s">
        <v>1</v>
      </c>
      <c r="D8" s="7" t="s">
        <v>1</v>
      </c>
      <c r="E8" s="7" t="s">
        <v>1</v>
      </c>
      <c r="F8" s="7" t="s">
        <v>1</v>
      </c>
      <c r="G8" s="7" t="s">
        <v>1</v>
      </c>
      <c r="H8" s="7" t="s">
        <v>1</v>
      </c>
      <c r="I8" s="7" t="s">
        <v>1</v>
      </c>
    </row>
    <row r="9" spans="1:9" ht="15.75">
      <c r="A9" s="6"/>
      <c r="B9" s="6"/>
      <c r="C9" s="6"/>
      <c r="D9" s="6" t="s">
        <v>2</v>
      </c>
      <c r="E9" s="6"/>
      <c r="F9" s="6"/>
      <c r="G9" s="6"/>
      <c r="H9" s="6"/>
      <c r="I9" s="6"/>
    </row>
    <row r="10" spans="1:9" ht="15.75">
      <c r="A10" s="6"/>
      <c r="B10" s="6"/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</row>
    <row r="11" spans="1:9" ht="15.75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6"/>
    </row>
    <row r="12" spans="1:9" ht="15.75">
      <c r="A12" s="6"/>
      <c r="B12" s="8" t="s">
        <v>11</v>
      </c>
      <c r="C12" s="8" t="s">
        <v>12</v>
      </c>
      <c r="D12" s="8" t="s">
        <v>13</v>
      </c>
      <c r="E12" s="8" t="s">
        <v>13</v>
      </c>
      <c r="F12" s="8" t="s">
        <v>13</v>
      </c>
      <c r="G12" s="8" t="s">
        <v>13</v>
      </c>
      <c r="H12" s="8" t="s">
        <v>13</v>
      </c>
      <c r="I12" s="8" t="s">
        <v>14</v>
      </c>
    </row>
    <row r="13" spans="1:9" ht="15.75">
      <c r="A13" s="6"/>
      <c r="B13" s="8" t="s">
        <v>15</v>
      </c>
      <c r="C13" s="8" t="s">
        <v>16</v>
      </c>
      <c r="D13" s="8" t="s">
        <v>17</v>
      </c>
      <c r="E13" s="8" t="s">
        <v>18</v>
      </c>
      <c r="F13" s="8" t="s">
        <v>19</v>
      </c>
      <c r="G13" s="8" t="s">
        <v>20</v>
      </c>
      <c r="H13" s="8" t="s">
        <v>21</v>
      </c>
      <c r="I13" s="8" t="s">
        <v>10</v>
      </c>
    </row>
    <row r="14" spans="1:9" ht="15.75">
      <c r="A14" s="7" t="s">
        <v>1</v>
      </c>
      <c r="B14" s="7" t="s">
        <v>1</v>
      </c>
      <c r="C14" s="7" t="s">
        <v>1</v>
      </c>
      <c r="D14" s="7" t="s">
        <v>1</v>
      </c>
      <c r="E14" s="7" t="s">
        <v>1</v>
      </c>
      <c r="F14" s="7" t="s">
        <v>1</v>
      </c>
      <c r="G14" s="7" t="s">
        <v>1</v>
      </c>
      <c r="H14" s="7" t="s">
        <v>1</v>
      </c>
      <c r="I14" s="7" t="s">
        <v>1</v>
      </c>
    </row>
    <row r="15" spans="1:9" ht="15.75">
      <c r="A15" s="6" t="s">
        <v>23</v>
      </c>
      <c r="B15" s="5">
        <v>46857.321</v>
      </c>
      <c r="C15" s="5">
        <v>9446.821</v>
      </c>
      <c r="D15" s="5">
        <v>5440.884</v>
      </c>
      <c r="E15" s="5">
        <v>4639.505</v>
      </c>
      <c r="F15" s="5">
        <v>6793.349</v>
      </c>
      <c r="G15" s="5">
        <v>4362.162</v>
      </c>
      <c r="H15" s="5">
        <v>5510.579</v>
      </c>
      <c r="I15" s="5">
        <v>10664.021</v>
      </c>
    </row>
    <row r="16" spans="1:9" ht="15.75">
      <c r="A16" s="6"/>
      <c r="B16" s="5"/>
      <c r="C16" s="5"/>
      <c r="D16" s="5"/>
      <c r="E16" s="5"/>
      <c r="F16" s="5"/>
      <c r="G16" s="5"/>
      <c r="H16" s="5"/>
      <c r="I16" s="5"/>
    </row>
    <row r="17" spans="1:9" ht="15.75">
      <c r="A17" s="6" t="s">
        <v>25</v>
      </c>
      <c r="B17" s="5">
        <v>373961.479</v>
      </c>
      <c r="C17" s="5">
        <v>75639.764</v>
      </c>
      <c r="D17" s="5">
        <v>41429.519</v>
      </c>
      <c r="E17" s="5">
        <v>34085.131</v>
      </c>
      <c r="F17" s="5">
        <v>53288.851</v>
      </c>
      <c r="G17" s="5">
        <v>35346.171</v>
      </c>
      <c r="H17" s="5">
        <v>44531.054</v>
      </c>
      <c r="I17" s="5">
        <v>89640.989</v>
      </c>
    </row>
    <row r="18" spans="1:9" ht="15.75">
      <c r="A18" s="6" t="s">
        <v>26</v>
      </c>
      <c r="B18" s="5">
        <v>26672.296</v>
      </c>
      <c r="C18" s="5">
        <v>6683.276</v>
      </c>
      <c r="D18" s="5">
        <v>3026.785</v>
      </c>
      <c r="E18" s="5">
        <v>2204.056</v>
      </c>
      <c r="F18" s="5">
        <v>3453.193</v>
      </c>
      <c r="G18" s="5">
        <v>1967.7</v>
      </c>
      <c r="H18" s="5">
        <v>2593.771</v>
      </c>
      <c r="I18" s="5">
        <v>6743.515</v>
      </c>
    </row>
    <row r="19" spans="1:9" ht="15.75">
      <c r="A19" s="6" t="s">
        <v>27</v>
      </c>
      <c r="B19" s="5">
        <v>24147.348</v>
      </c>
      <c r="C19" s="5">
        <v>6188.956</v>
      </c>
      <c r="D19" s="5">
        <v>2801.338</v>
      </c>
      <c r="E19" s="5">
        <v>2048.425</v>
      </c>
      <c r="F19" s="5">
        <v>3055.984</v>
      </c>
      <c r="G19" s="5">
        <v>1799.7</v>
      </c>
      <c r="H19" s="5">
        <v>2353.141</v>
      </c>
      <c r="I19" s="5">
        <v>5899.804</v>
      </c>
    </row>
    <row r="20" spans="1:9" ht="15.75">
      <c r="A20" s="6" t="s">
        <v>28</v>
      </c>
      <c r="B20" s="5">
        <v>6439.934</v>
      </c>
      <c r="C20" s="5">
        <v>1758.168</v>
      </c>
      <c r="D20" s="5">
        <v>836.786</v>
      </c>
      <c r="E20" s="5">
        <v>619.285</v>
      </c>
      <c r="F20" s="5">
        <v>843.736</v>
      </c>
      <c r="G20" s="5">
        <v>511.129</v>
      </c>
      <c r="H20" s="5">
        <v>647.831</v>
      </c>
      <c r="I20" s="5">
        <v>1222.999</v>
      </c>
    </row>
    <row r="21" spans="1:9" ht="15.75">
      <c r="A21" s="6" t="s">
        <v>29</v>
      </c>
      <c r="B21" s="5">
        <v>2524.948</v>
      </c>
      <c r="C21" s="5">
        <v>494.32</v>
      </c>
      <c r="D21" s="5">
        <v>225.447</v>
      </c>
      <c r="E21" s="5">
        <v>155.631</v>
      </c>
      <c r="F21" s="5">
        <v>397.209</v>
      </c>
      <c r="G21" s="5">
        <v>168</v>
      </c>
      <c r="H21" s="5">
        <v>240.63</v>
      </c>
      <c r="I21" s="5">
        <v>843.711</v>
      </c>
    </row>
    <row r="22" spans="1:9" ht="15.75">
      <c r="A22" s="6"/>
      <c r="B22" s="5"/>
      <c r="C22" s="5"/>
      <c r="D22" s="5"/>
      <c r="E22" s="5"/>
      <c r="F22" s="5"/>
      <c r="G22" s="5"/>
      <c r="H22" s="5"/>
      <c r="I22" s="5"/>
    </row>
    <row r="23" spans="1:9" ht="15.75">
      <c r="A23" s="6" t="s">
        <v>30</v>
      </c>
      <c r="B23" s="5">
        <v>186191.263</v>
      </c>
      <c r="C23" s="5">
        <v>36330.446</v>
      </c>
      <c r="D23" s="5">
        <v>21707.295</v>
      </c>
      <c r="E23" s="5">
        <v>18609.807</v>
      </c>
      <c r="F23" s="5">
        <v>26885.691</v>
      </c>
      <c r="G23" s="5">
        <v>16523.973</v>
      </c>
      <c r="H23" s="5">
        <v>20938.053</v>
      </c>
      <c r="I23" s="5">
        <v>45195.998</v>
      </c>
    </row>
    <row r="24" spans="1:9" ht="15.75">
      <c r="A24" s="6" t="s">
        <v>31</v>
      </c>
      <c r="B24" s="5">
        <v>127260.527</v>
      </c>
      <c r="C24" s="5">
        <v>22385.111</v>
      </c>
      <c r="D24" s="5">
        <v>14314.116</v>
      </c>
      <c r="E24" s="5">
        <v>13089.952</v>
      </c>
      <c r="F24" s="5">
        <v>18696.189</v>
      </c>
      <c r="G24" s="5">
        <v>11583.965</v>
      </c>
      <c r="H24" s="5">
        <v>14818.222</v>
      </c>
      <c r="I24" s="5">
        <v>32372.972</v>
      </c>
    </row>
    <row r="25" spans="1:9" ht="15.75">
      <c r="A25" s="6" t="s">
        <v>32</v>
      </c>
      <c r="B25" s="5">
        <v>3271.334</v>
      </c>
      <c r="C25" s="5">
        <v>455.87</v>
      </c>
      <c r="D25" s="5">
        <v>612.802</v>
      </c>
      <c r="E25" s="5">
        <v>436.605</v>
      </c>
      <c r="F25" s="5">
        <v>546.601</v>
      </c>
      <c r="G25" s="5">
        <v>307.12</v>
      </c>
      <c r="H25" s="5">
        <v>310.366</v>
      </c>
      <c r="I25" s="5">
        <v>601.971</v>
      </c>
    </row>
    <row r="26" spans="1:9" ht="15.75">
      <c r="A26" s="6" t="s">
        <v>79</v>
      </c>
      <c r="B26" s="5">
        <v>10191.554</v>
      </c>
      <c r="C26" s="5">
        <v>2162.322</v>
      </c>
      <c r="D26" s="5">
        <v>1254.459</v>
      </c>
      <c r="E26" s="5">
        <v>891.687</v>
      </c>
      <c r="F26" s="5">
        <v>1413.523</v>
      </c>
      <c r="G26" s="5">
        <v>807.362</v>
      </c>
      <c r="H26" s="5">
        <v>1098.66</v>
      </c>
      <c r="I26" s="5">
        <v>2563.541</v>
      </c>
    </row>
    <row r="27" spans="1:9" ht="15.75">
      <c r="A27" s="6" t="s">
        <v>34</v>
      </c>
      <c r="B27" s="5">
        <v>161097.919</v>
      </c>
      <c r="C27" s="5">
        <v>32626.042</v>
      </c>
      <c r="D27" s="5">
        <v>16695.439</v>
      </c>
      <c r="E27" s="5">
        <v>13271.267</v>
      </c>
      <c r="F27" s="5">
        <v>22949.967</v>
      </c>
      <c r="G27" s="5">
        <v>16854.497</v>
      </c>
      <c r="H27" s="5">
        <v>20999.23</v>
      </c>
      <c r="I27" s="5">
        <v>37701.476</v>
      </c>
    </row>
    <row r="28" spans="1:9" ht="15.75">
      <c r="A28" s="6" t="s">
        <v>35</v>
      </c>
      <c r="B28" s="5">
        <v>106495.047</v>
      </c>
      <c r="C28" s="5">
        <v>16749.762</v>
      </c>
      <c r="D28" s="5">
        <v>11156.391</v>
      </c>
      <c r="E28" s="5">
        <v>8889.149</v>
      </c>
      <c r="F28" s="5">
        <v>16060.925</v>
      </c>
      <c r="G28" s="5">
        <v>12308.095</v>
      </c>
      <c r="H28" s="5">
        <v>14752.769</v>
      </c>
      <c r="I28" s="5">
        <v>26577.956</v>
      </c>
    </row>
    <row r="29" spans="1:9" ht="15.75">
      <c r="A29" s="6" t="s">
        <v>36</v>
      </c>
      <c r="B29" s="5">
        <v>27412.064</v>
      </c>
      <c r="C29" s="5">
        <v>11518.171</v>
      </c>
      <c r="D29" s="5">
        <v>2417.13</v>
      </c>
      <c r="E29" s="5">
        <v>1772.21</v>
      </c>
      <c r="F29" s="5">
        <v>3188.104</v>
      </c>
      <c r="G29" s="5">
        <v>2004.68</v>
      </c>
      <c r="H29" s="5">
        <v>3051.776</v>
      </c>
      <c r="I29" s="5">
        <v>3459.993</v>
      </c>
    </row>
    <row r="30" spans="1:9" ht="15.75">
      <c r="A30" s="6" t="s">
        <v>37</v>
      </c>
      <c r="B30" s="5">
        <v>3832.689</v>
      </c>
      <c r="C30" s="5">
        <v>578.543</v>
      </c>
      <c r="D30" s="5">
        <v>398.384</v>
      </c>
      <c r="E30" s="5">
        <v>340.766</v>
      </c>
      <c r="F30" s="5">
        <v>314.061</v>
      </c>
      <c r="G30" s="5">
        <v>256.505</v>
      </c>
      <c r="H30" s="5">
        <v>521.062</v>
      </c>
      <c r="I30" s="5">
        <v>1423.368</v>
      </c>
    </row>
    <row r="31" spans="1:9" ht="15.75">
      <c r="A31" s="6" t="s">
        <v>38</v>
      </c>
      <c r="B31" s="5">
        <v>9662.87</v>
      </c>
      <c r="C31" s="5">
        <v>1459.304</v>
      </c>
      <c r="D31" s="5">
        <v>1026.632</v>
      </c>
      <c r="E31" s="5">
        <v>919.448</v>
      </c>
      <c r="F31" s="5">
        <v>1428.521</v>
      </c>
      <c r="G31" s="5">
        <v>929.085</v>
      </c>
      <c r="H31" s="5">
        <v>1186.479</v>
      </c>
      <c r="I31" s="5">
        <v>2713.401</v>
      </c>
    </row>
    <row r="32" spans="1:9" ht="15.75">
      <c r="A32" s="6" t="s">
        <v>39</v>
      </c>
      <c r="B32" s="5">
        <v>5429.412</v>
      </c>
      <c r="C32" s="5">
        <v>763.112</v>
      </c>
      <c r="D32" s="5">
        <v>576.633</v>
      </c>
      <c r="E32" s="5">
        <v>547.641</v>
      </c>
      <c r="F32" s="5">
        <v>865.563</v>
      </c>
      <c r="G32" s="5">
        <v>582.957</v>
      </c>
      <c r="H32" s="5">
        <v>740.747</v>
      </c>
      <c r="I32" s="5">
        <v>1352.759</v>
      </c>
    </row>
    <row r="33" spans="1:9" ht="15.75">
      <c r="A33" s="6" t="s">
        <v>40</v>
      </c>
      <c r="B33" s="5">
        <v>13695.249</v>
      </c>
      <c r="C33" s="5">
        <v>2320.262</v>
      </c>
      <c r="D33" s="5">
        <v>1696.902</v>
      </c>
      <c r="E33" s="5">
        <v>1349.694</v>
      </c>
      <c r="F33" s="5">
        <v>1958.356</v>
      </c>
      <c r="G33" s="5">
        <v>1356.132</v>
      </c>
      <c r="H33" s="5">
        <v>1487.144</v>
      </c>
      <c r="I33" s="5">
        <v>3526.758</v>
      </c>
    </row>
    <row r="34" spans="1:9" ht="15.75">
      <c r="A34" s="6"/>
      <c r="B34" s="5"/>
      <c r="C34" s="5"/>
      <c r="D34" s="5"/>
      <c r="E34" s="5"/>
      <c r="F34" s="5"/>
      <c r="G34" s="5"/>
      <c r="H34" s="5"/>
      <c r="I34" s="5"/>
    </row>
    <row r="35" spans="1:9" ht="15.75">
      <c r="A35" s="6" t="s">
        <v>41</v>
      </c>
      <c r="B35" s="5">
        <v>380415.997</v>
      </c>
      <c r="C35" s="5">
        <v>76989.93</v>
      </c>
      <c r="D35" s="5">
        <v>41618.758</v>
      </c>
      <c r="E35" s="5">
        <v>34676.564</v>
      </c>
      <c r="F35" s="5">
        <v>54168.816</v>
      </c>
      <c r="G35" s="5">
        <v>36196.572</v>
      </c>
      <c r="H35" s="5">
        <v>45034.097</v>
      </c>
      <c r="I35" s="5">
        <v>91731.26</v>
      </c>
    </row>
    <row r="36" spans="1:9" ht="15.75">
      <c r="A36" s="6" t="s">
        <v>42</v>
      </c>
      <c r="B36" s="5">
        <v>325661.292</v>
      </c>
      <c r="C36" s="5">
        <v>65577.089</v>
      </c>
      <c r="D36" s="5">
        <v>35441.954</v>
      </c>
      <c r="E36" s="5">
        <v>29491.98</v>
      </c>
      <c r="F36" s="5">
        <v>46445.49</v>
      </c>
      <c r="G36" s="5">
        <v>30806.002</v>
      </c>
      <c r="H36" s="5">
        <v>38671.743</v>
      </c>
      <c r="I36" s="5">
        <v>79227.034</v>
      </c>
    </row>
    <row r="37" spans="1:9" ht="15.75">
      <c r="A37" s="6" t="s">
        <v>43</v>
      </c>
      <c r="B37" s="5"/>
      <c r="C37" s="5"/>
      <c r="D37" s="5"/>
      <c r="E37" s="5"/>
      <c r="F37" s="5"/>
      <c r="G37" s="5"/>
      <c r="H37" s="5"/>
      <c r="I37" s="5"/>
    </row>
    <row r="38" spans="1:9" ht="15.75">
      <c r="A38" s="6" t="s">
        <v>44</v>
      </c>
      <c r="B38" s="5">
        <v>198352.429</v>
      </c>
      <c r="C38" s="5">
        <v>40295.3</v>
      </c>
      <c r="D38" s="5">
        <v>21418.43</v>
      </c>
      <c r="E38" s="5">
        <v>18126.406</v>
      </c>
      <c r="F38" s="5">
        <v>28564.739</v>
      </c>
      <c r="G38" s="5">
        <v>18997.956</v>
      </c>
      <c r="H38" s="5">
        <v>23813.943</v>
      </c>
      <c r="I38" s="5">
        <v>47135.655</v>
      </c>
    </row>
    <row r="39" spans="1:9" ht="15.75">
      <c r="A39" s="6" t="s">
        <v>45</v>
      </c>
      <c r="B39" s="5">
        <v>109339.373</v>
      </c>
      <c r="C39" s="5">
        <v>21248.367</v>
      </c>
      <c r="D39" s="5">
        <v>11959.796</v>
      </c>
      <c r="E39" s="5">
        <v>9694.077</v>
      </c>
      <c r="F39" s="5">
        <v>15364.32</v>
      </c>
      <c r="G39" s="5">
        <v>10277.736</v>
      </c>
      <c r="H39" s="5">
        <v>12881.347</v>
      </c>
      <c r="I39" s="5">
        <v>27913.73</v>
      </c>
    </row>
    <row r="40" spans="1:9" ht="15.75">
      <c r="A40" s="6" t="s">
        <v>46</v>
      </c>
      <c r="B40" s="5">
        <v>17969.49</v>
      </c>
      <c r="C40" s="5">
        <v>4033.422</v>
      </c>
      <c r="D40" s="5">
        <v>2063.728</v>
      </c>
      <c r="E40" s="5">
        <v>1671.497</v>
      </c>
      <c r="F40" s="5">
        <v>2516.431</v>
      </c>
      <c r="G40" s="5">
        <v>1530.31</v>
      </c>
      <c r="H40" s="5">
        <v>1976.453</v>
      </c>
      <c r="I40" s="5">
        <v>4177.649</v>
      </c>
    </row>
    <row r="41" spans="1:9" ht="15.75">
      <c r="A41" s="6" t="s">
        <v>47</v>
      </c>
      <c r="B41" s="5"/>
      <c r="C41" s="5"/>
      <c r="D41" s="5"/>
      <c r="E41" s="5"/>
      <c r="F41" s="5"/>
      <c r="G41" s="5"/>
      <c r="H41" s="5"/>
      <c r="I41" s="5"/>
    </row>
    <row r="42" spans="1:9" ht="15.75">
      <c r="A42" s="6" t="s">
        <v>48</v>
      </c>
      <c r="B42" s="5">
        <v>210848.636</v>
      </c>
      <c r="C42" s="5">
        <v>42730.156</v>
      </c>
      <c r="D42" s="5">
        <v>23506.042</v>
      </c>
      <c r="E42" s="5">
        <v>19555.44</v>
      </c>
      <c r="F42" s="5">
        <v>30492.648</v>
      </c>
      <c r="G42" s="5">
        <v>20152.412</v>
      </c>
      <c r="H42" s="5">
        <v>25126.95</v>
      </c>
      <c r="I42" s="5">
        <v>49284.988</v>
      </c>
    </row>
    <row r="43" spans="1:9" ht="15.75">
      <c r="A43" s="6" t="s">
        <v>49</v>
      </c>
      <c r="B43" s="5">
        <v>53825.765</v>
      </c>
      <c r="C43" s="5">
        <v>10832.818</v>
      </c>
      <c r="D43" s="5">
        <v>5830.007</v>
      </c>
      <c r="E43" s="5">
        <v>4974.064</v>
      </c>
      <c r="F43" s="5">
        <v>8049.514</v>
      </c>
      <c r="G43" s="5">
        <v>5253.463</v>
      </c>
      <c r="H43" s="5">
        <v>6464.445</v>
      </c>
      <c r="I43" s="5">
        <v>12421.454</v>
      </c>
    </row>
    <row r="44" spans="1:9" ht="15.75">
      <c r="A44" s="6" t="s">
        <v>50</v>
      </c>
      <c r="B44" s="5">
        <v>60987</v>
      </c>
      <c r="C44" s="5">
        <v>12014</v>
      </c>
      <c r="D44" s="5">
        <v>6106</v>
      </c>
      <c r="E44" s="5">
        <v>4962</v>
      </c>
      <c r="F44" s="5">
        <v>7903</v>
      </c>
      <c r="G44" s="5">
        <v>5400</v>
      </c>
      <c r="H44" s="5">
        <v>7080</v>
      </c>
      <c r="I44" s="5">
        <v>17521</v>
      </c>
    </row>
    <row r="45" spans="1:9" ht="15.75">
      <c r="A45" s="6" t="s">
        <v>51</v>
      </c>
      <c r="B45" s="5">
        <v>44654.247</v>
      </c>
      <c r="C45" s="5">
        <v>9529.571</v>
      </c>
      <c r="D45" s="5">
        <v>5076.936</v>
      </c>
      <c r="E45" s="5">
        <v>4316.158</v>
      </c>
      <c r="F45" s="5">
        <v>6264.144</v>
      </c>
      <c r="G45" s="5">
        <v>4284.634</v>
      </c>
      <c r="H45" s="5">
        <v>5023.753</v>
      </c>
      <c r="I45" s="5">
        <v>10159.051</v>
      </c>
    </row>
    <row r="46" spans="1:9" ht="15.75">
      <c r="A46" s="6" t="s">
        <v>52</v>
      </c>
      <c r="B46" s="5">
        <v>8726.995</v>
      </c>
      <c r="C46" s="5">
        <v>1809.218</v>
      </c>
      <c r="D46" s="5">
        <v>987.7</v>
      </c>
      <c r="E46" s="5">
        <v>796.753</v>
      </c>
      <c r="F46" s="5">
        <v>1224.699</v>
      </c>
      <c r="G46" s="5">
        <v>890.552</v>
      </c>
      <c r="H46" s="5">
        <v>1155.33</v>
      </c>
      <c r="I46" s="5">
        <v>1862.743</v>
      </c>
    </row>
    <row r="47" spans="1:9" ht="15.75">
      <c r="A47" s="6" t="s">
        <v>53</v>
      </c>
      <c r="B47" s="5">
        <v>1373.463</v>
      </c>
      <c r="C47" s="5">
        <v>74.052</v>
      </c>
      <c r="D47" s="5">
        <v>112.168</v>
      </c>
      <c r="E47" s="5">
        <v>71.673</v>
      </c>
      <c r="F47" s="5">
        <v>234.483</v>
      </c>
      <c r="G47" s="5">
        <v>215.384</v>
      </c>
      <c r="H47" s="5">
        <v>183.271</v>
      </c>
      <c r="I47" s="5">
        <v>482.432</v>
      </c>
    </row>
    <row r="48" spans="1:9" ht="15.75">
      <c r="A48" s="6"/>
      <c r="B48" s="5"/>
      <c r="C48" s="5"/>
      <c r="D48" s="5"/>
      <c r="E48" s="5"/>
      <c r="F48" s="5"/>
      <c r="G48" s="5"/>
      <c r="H48" s="5"/>
      <c r="I48" s="5"/>
    </row>
    <row r="49" spans="1:9" ht="15.75">
      <c r="A49" s="6" t="s">
        <v>54</v>
      </c>
      <c r="B49" s="5">
        <v>178366.236</v>
      </c>
      <c r="C49" s="5">
        <v>35010.245</v>
      </c>
      <c r="D49" s="5">
        <v>18961.55</v>
      </c>
      <c r="E49" s="5">
        <v>15931.328</v>
      </c>
      <c r="F49" s="5">
        <v>25714.179</v>
      </c>
      <c r="G49" s="5">
        <v>18832.906</v>
      </c>
      <c r="H49" s="5">
        <v>24185.845</v>
      </c>
      <c r="I49" s="5">
        <v>39730.183</v>
      </c>
    </row>
    <row r="50" spans="1:9" ht="15.75">
      <c r="A50" s="6" t="s">
        <v>55</v>
      </c>
      <c r="B50" s="5">
        <v>173144.559</v>
      </c>
      <c r="C50" s="5">
        <v>34451.336</v>
      </c>
      <c r="D50" s="5">
        <v>18530.571</v>
      </c>
      <c r="E50" s="5">
        <v>15680.332</v>
      </c>
      <c r="F50" s="5">
        <v>25036.238</v>
      </c>
      <c r="G50" s="5">
        <v>18306.936</v>
      </c>
      <c r="H50" s="5">
        <v>23504.259</v>
      </c>
      <c r="I50" s="5">
        <v>37634.887</v>
      </c>
    </row>
    <row r="51" spans="1:9" ht="15.75">
      <c r="A51" s="6" t="s">
        <v>56</v>
      </c>
      <c r="B51" s="5">
        <v>5221.677</v>
      </c>
      <c r="C51" s="5">
        <v>558.909</v>
      </c>
      <c r="D51" s="5">
        <v>430.979</v>
      </c>
      <c r="E51" s="5">
        <v>250.996</v>
      </c>
      <c r="F51" s="5">
        <v>677.941</v>
      </c>
      <c r="G51" s="5">
        <v>525.97</v>
      </c>
      <c r="H51" s="5">
        <v>681.586</v>
      </c>
      <c r="I51" s="5">
        <v>2095.296</v>
      </c>
    </row>
    <row r="52" spans="1:9" ht="15.75">
      <c r="A52" s="6" t="s">
        <v>57</v>
      </c>
      <c r="B52" s="5">
        <v>24965.052</v>
      </c>
      <c r="C52" s="5">
        <v>3010.776</v>
      </c>
      <c r="D52" s="5">
        <v>2763.479</v>
      </c>
      <c r="E52" s="5">
        <v>2103.147</v>
      </c>
      <c r="F52" s="5">
        <v>3555.774</v>
      </c>
      <c r="G52" s="5">
        <v>2789.097</v>
      </c>
      <c r="H52" s="5">
        <v>3638.198</v>
      </c>
      <c r="I52" s="5">
        <v>7104.581</v>
      </c>
    </row>
    <row r="53" spans="1:9" ht="15.75">
      <c r="A53" s="6" t="s">
        <v>58</v>
      </c>
      <c r="B53" s="5">
        <v>12713.922</v>
      </c>
      <c r="C53" s="5">
        <v>1556.886</v>
      </c>
      <c r="D53" s="5">
        <v>1189.497</v>
      </c>
      <c r="E53" s="5">
        <v>1064.256</v>
      </c>
      <c r="F53" s="5">
        <v>1769.571</v>
      </c>
      <c r="G53" s="5">
        <v>1211.519</v>
      </c>
      <c r="H53" s="5">
        <v>1926.182</v>
      </c>
      <c r="I53" s="5">
        <v>3996.011</v>
      </c>
    </row>
    <row r="54" spans="1:9" ht="15.75">
      <c r="A54" s="7" t="s">
        <v>1</v>
      </c>
      <c r="B54" s="7" t="s">
        <v>1</v>
      </c>
      <c r="C54" s="7" t="s">
        <v>1</v>
      </c>
      <c r="D54" s="7" t="s">
        <v>1</v>
      </c>
      <c r="E54" s="7" t="s">
        <v>1</v>
      </c>
      <c r="F54" s="7" t="s">
        <v>1</v>
      </c>
      <c r="G54" s="7" t="s">
        <v>1</v>
      </c>
      <c r="H54" s="7" t="s">
        <v>1</v>
      </c>
      <c r="I54" s="7" t="s">
        <v>1</v>
      </c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 t="s">
        <v>59</v>
      </c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1:9" ht="15.75">
      <c r="A58" s="6" t="s">
        <v>80</v>
      </c>
      <c r="B58" s="6"/>
      <c r="C58" s="6"/>
      <c r="D58" s="6"/>
      <c r="E58" s="6"/>
      <c r="F58" s="6"/>
      <c r="G58" s="6"/>
      <c r="H58" s="6"/>
      <c r="I58" s="6"/>
    </row>
    <row r="59" spans="1:9" ht="15.75">
      <c r="A59" s="6" t="s">
        <v>81</v>
      </c>
      <c r="B59" s="6"/>
      <c r="C59" s="6"/>
      <c r="D59" s="6"/>
      <c r="E59" s="6"/>
      <c r="F59" s="6"/>
      <c r="G59" s="6"/>
      <c r="H59" s="6"/>
      <c r="I59" s="6"/>
    </row>
  </sheetData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45.69921875" style="0" customWidth="1"/>
    <col min="2" max="9" width="15.69921875" style="0" customWidth="1"/>
    <col min="10" max="16384" width="9.69921875" style="0" customWidth="1"/>
  </cols>
  <sheetData>
    <row r="1" spans="1:9" ht="15.75">
      <c r="A1" s="6" t="s">
        <v>73</v>
      </c>
      <c r="B1" s="6"/>
      <c r="C1" s="6"/>
      <c r="D1" s="6"/>
      <c r="E1" s="6"/>
      <c r="F1" s="6"/>
      <c r="G1" s="6"/>
      <c r="H1" s="6"/>
      <c r="I1" s="6"/>
    </row>
    <row r="2" spans="1:9" ht="15.75">
      <c r="A2" s="6" t="s">
        <v>92</v>
      </c>
      <c r="B2" s="6"/>
      <c r="C2" s="6"/>
      <c r="D2" s="6"/>
      <c r="E2" s="6"/>
      <c r="F2" s="6"/>
      <c r="G2" s="6"/>
      <c r="H2" s="6"/>
      <c r="I2" s="6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 ht="15.75">
      <c r="A4" s="6" t="s">
        <v>93</v>
      </c>
      <c r="B4" s="6"/>
      <c r="C4" s="6"/>
      <c r="D4" s="6"/>
      <c r="E4" s="6"/>
      <c r="F4" s="6"/>
      <c r="G4" s="6"/>
      <c r="H4" s="6"/>
      <c r="I4" s="6"/>
    </row>
    <row r="5" spans="1:9" ht="15.75">
      <c r="A5" s="6" t="s">
        <v>76</v>
      </c>
      <c r="B5" s="6"/>
      <c r="C5" s="6"/>
      <c r="D5" s="6"/>
      <c r="E5" s="6"/>
      <c r="F5" s="6"/>
      <c r="G5" s="6"/>
      <c r="H5" s="6"/>
      <c r="I5" s="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5.75">
      <c r="A7" s="6"/>
      <c r="B7" s="6"/>
      <c r="C7" s="6"/>
      <c r="D7" s="6"/>
      <c r="E7" s="6"/>
      <c r="F7" s="6"/>
      <c r="G7" s="6"/>
      <c r="H7" s="6"/>
      <c r="I7" s="6"/>
    </row>
    <row r="8" spans="1:9" ht="15.75">
      <c r="A8" s="7" t="s">
        <v>1</v>
      </c>
      <c r="B8" s="7" t="s">
        <v>1</v>
      </c>
      <c r="C8" s="7" t="s">
        <v>1</v>
      </c>
      <c r="D8" s="7" t="s">
        <v>1</v>
      </c>
      <c r="E8" s="7" t="s">
        <v>1</v>
      </c>
      <c r="F8" s="7" t="s">
        <v>1</v>
      </c>
      <c r="G8" s="7" t="s">
        <v>1</v>
      </c>
      <c r="H8" s="7" t="s">
        <v>1</v>
      </c>
      <c r="I8" s="7" t="s">
        <v>1</v>
      </c>
    </row>
    <row r="9" spans="1:9" ht="15.75">
      <c r="A9" s="6"/>
      <c r="B9" s="6"/>
      <c r="C9" s="6"/>
      <c r="D9" s="6" t="s">
        <v>2</v>
      </c>
      <c r="E9" s="6"/>
      <c r="F9" s="6"/>
      <c r="G9" s="6"/>
      <c r="H9" s="6"/>
      <c r="I9" s="6"/>
    </row>
    <row r="10" spans="1:9" ht="15.75">
      <c r="A10" s="6"/>
      <c r="B10" s="6"/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</row>
    <row r="11" spans="1:9" ht="15.75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6"/>
    </row>
    <row r="12" spans="1:9" ht="15.75">
      <c r="A12" s="6"/>
      <c r="B12" s="8" t="s">
        <v>11</v>
      </c>
      <c r="C12" s="8" t="s">
        <v>12</v>
      </c>
      <c r="D12" s="8" t="s">
        <v>13</v>
      </c>
      <c r="E12" s="8" t="s">
        <v>13</v>
      </c>
      <c r="F12" s="8" t="s">
        <v>13</v>
      </c>
      <c r="G12" s="8" t="s">
        <v>13</v>
      </c>
      <c r="H12" s="8" t="s">
        <v>13</v>
      </c>
      <c r="I12" s="8" t="s">
        <v>14</v>
      </c>
    </row>
    <row r="13" spans="1:9" ht="15.75">
      <c r="A13" s="6"/>
      <c r="B13" s="8" t="s">
        <v>15</v>
      </c>
      <c r="C13" s="8" t="s">
        <v>16</v>
      </c>
      <c r="D13" s="8" t="s">
        <v>17</v>
      </c>
      <c r="E13" s="8" t="s">
        <v>18</v>
      </c>
      <c r="F13" s="8" t="s">
        <v>19</v>
      </c>
      <c r="G13" s="8" t="s">
        <v>20</v>
      </c>
      <c r="H13" s="8" t="s">
        <v>21</v>
      </c>
      <c r="I13" s="8" t="s">
        <v>10</v>
      </c>
    </row>
    <row r="14" spans="1:9" ht="15.75">
      <c r="A14" s="7" t="s">
        <v>1</v>
      </c>
      <c r="B14" s="7" t="s">
        <v>1</v>
      </c>
      <c r="C14" s="7" t="s">
        <v>1</v>
      </c>
      <c r="D14" s="7" t="s">
        <v>1</v>
      </c>
      <c r="E14" s="7" t="s">
        <v>1</v>
      </c>
      <c r="F14" s="7" t="s">
        <v>1</v>
      </c>
      <c r="G14" s="7" t="s">
        <v>1</v>
      </c>
      <c r="H14" s="7" t="s">
        <v>1</v>
      </c>
      <c r="I14" s="7" t="s">
        <v>1</v>
      </c>
    </row>
    <row r="15" spans="1:9" ht="15.75">
      <c r="A15" s="6" t="s">
        <v>23</v>
      </c>
      <c r="B15" s="5">
        <v>46538.585</v>
      </c>
      <c r="C15" s="5">
        <v>9257.976</v>
      </c>
      <c r="D15" s="5">
        <v>5461.651</v>
      </c>
      <c r="E15" s="5">
        <v>4470.524</v>
      </c>
      <c r="F15" s="5">
        <v>6859.083</v>
      </c>
      <c r="G15" s="5">
        <v>4296.854</v>
      </c>
      <c r="H15" s="5">
        <v>5519.154</v>
      </c>
      <c r="I15" s="5">
        <v>10673.343</v>
      </c>
    </row>
    <row r="16" spans="1:9" ht="15.75">
      <c r="A16" s="6"/>
      <c r="B16" s="5"/>
      <c r="C16" s="5"/>
      <c r="D16" s="5"/>
      <c r="E16" s="5"/>
      <c r="F16" s="5"/>
      <c r="G16" s="5"/>
      <c r="H16" s="5"/>
      <c r="I16" s="5"/>
    </row>
    <row r="17" spans="1:9" ht="15.75">
      <c r="A17" s="6" t="s">
        <v>25</v>
      </c>
      <c r="B17" s="5">
        <v>349231.26</v>
      </c>
      <c r="C17" s="5">
        <v>69614.267</v>
      </c>
      <c r="D17" s="5">
        <v>38954.989</v>
      </c>
      <c r="E17" s="5">
        <v>30335.668</v>
      </c>
      <c r="F17" s="5">
        <v>50917.451</v>
      </c>
      <c r="G17" s="5">
        <v>32407.594</v>
      </c>
      <c r="H17" s="5">
        <v>41915.343</v>
      </c>
      <c r="I17" s="5">
        <v>85085.948</v>
      </c>
    </row>
    <row r="18" spans="1:9" ht="15.75">
      <c r="A18" s="6" t="s">
        <v>26</v>
      </c>
      <c r="B18" s="5">
        <v>24214.071</v>
      </c>
      <c r="C18" s="5">
        <v>5999.036</v>
      </c>
      <c r="D18" s="5">
        <v>2776.656</v>
      </c>
      <c r="E18" s="5">
        <v>1895.281</v>
      </c>
      <c r="F18" s="5">
        <v>3134.234</v>
      </c>
      <c r="G18" s="5">
        <v>1765.949</v>
      </c>
      <c r="H18" s="5">
        <v>2349.009</v>
      </c>
      <c r="I18" s="5">
        <v>6293.906</v>
      </c>
    </row>
    <row r="19" spans="1:9" ht="15.75">
      <c r="A19" s="6" t="s">
        <v>27</v>
      </c>
      <c r="B19" s="5">
        <v>21853.133</v>
      </c>
      <c r="C19" s="5">
        <v>5584.102</v>
      </c>
      <c r="D19" s="5">
        <v>2543.708</v>
      </c>
      <c r="E19" s="5">
        <v>1773.202</v>
      </c>
      <c r="F19" s="5">
        <v>2771.826</v>
      </c>
      <c r="G19" s="5">
        <v>1616.22</v>
      </c>
      <c r="H19" s="5">
        <v>2115.362</v>
      </c>
      <c r="I19" s="5">
        <v>5448.713</v>
      </c>
    </row>
    <row r="20" spans="1:9" ht="15.75">
      <c r="A20" s="6" t="s">
        <v>28</v>
      </c>
      <c r="B20" s="5">
        <v>6202.061</v>
      </c>
      <c r="C20" s="5">
        <v>1678.338</v>
      </c>
      <c r="D20" s="5">
        <v>824.902</v>
      </c>
      <c r="E20" s="5">
        <v>581.017</v>
      </c>
      <c r="F20" s="5">
        <v>825.268</v>
      </c>
      <c r="G20" s="5">
        <v>496.676</v>
      </c>
      <c r="H20" s="5">
        <v>614.658</v>
      </c>
      <c r="I20" s="5">
        <v>1181.202</v>
      </c>
    </row>
    <row r="21" spans="1:9" ht="15.75">
      <c r="A21" s="6" t="s">
        <v>29</v>
      </c>
      <c r="B21" s="5">
        <v>2360.938</v>
      </c>
      <c r="C21" s="5">
        <v>414.934</v>
      </c>
      <c r="D21" s="5">
        <v>232.948</v>
      </c>
      <c r="E21" s="5">
        <v>122.079</v>
      </c>
      <c r="F21" s="5">
        <v>362.408</v>
      </c>
      <c r="G21" s="5">
        <v>149.729</v>
      </c>
      <c r="H21" s="5">
        <v>233.647</v>
      </c>
      <c r="I21" s="5">
        <v>845.193</v>
      </c>
    </row>
    <row r="22" spans="1:9" ht="15.75">
      <c r="A22" s="6"/>
      <c r="B22" s="5"/>
      <c r="C22" s="5"/>
      <c r="D22" s="5"/>
      <c r="E22" s="5"/>
      <c r="F22" s="5"/>
      <c r="G22" s="5"/>
      <c r="H22" s="5"/>
      <c r="I22" s="5"/>
    </row>
    <row r="23" spans="1:9" ht="15.75">
      <c r="A23" s="6" t="s">
        <v>30</v>
      </c>
      <c r="B23" s="5">
        <v>172904.755</v>
      </c>
      <c r="C23" s="5">
        <v>33619.253</v>
      </c>
      <c r="D23" s="5">
        <v>20328.285</v>
      </c>
      <c r="E23" s="5">
        <v>16748.311</v>
      </c>
      <c r="F23" s="5">
        <v>25635.182</v>
      </c>
      <c r="G23" s="5">
        <v>15236.368</v>
      </c>
      <c r="H23" s="5">
        <v>19165.461</v>
      </c>
      <c r="I23" s="5">
        <v>42171.895</v>
      </c>
    </row>
    <row r="24" spans="1:9" ht="15.75">
      <c r="A24" s="6" t="s">
        <v>31</v>
      </c>
      <c r="B24" s="5">
        <v>119253.446</v>
      </c>
      <c r="C24" s="5">
        <v>20793.964</v>
      </c>
      <c r="D24" s="5">
        <v>13659.768</v>
      </c>
      <c r="E24" s="5">
        <v>11891.315</v>
      </c>
      <c r="F24" s="5">
        <v>17988.381</v>
      </c>
      <c r="G24" s="5">
        <v>10852.923</v>
      </c>
      <c r="H24" s="5">
        <v>13929.681</v>
      </c>
      <c r="I24" s="5">
        <v>30137.414</v>
      </c>
    </row>
    <row r="25" spans="1:9" ht="15.75">
      <c r="A25" s="6" t="s">
        <v>32</v>
      </c>
      <c r="B25" s="5">
        <v>2645.636</v>
      </c>
      <c r="C25" s="5">
        <v>487.459</v>
      </c>
      <c r="D25" s="5">
        <v>505.717</v>
      </c>
      <c r="E25" s="5">
        <v>295.769</v>
      </c>
      <c r="F25" s="5">
        <v>410.76</v>
      </c>
      <c r="G25" s="5">
        <v>239.463</v>
      </c>
      <c r="H25" s="5">
        <v>251.054</v>
      </c>
      <c r="I25" s="5">
        <v>455.414</v>
      </c>
    </row>
    <row r="26" spans="1:9" ht="15.75">
      <c r="A26" s="6" t="s">
        <v>79</v>
      </c>
      <c r="B26" s="5">
        <v>9690.068</v>
      </c>
      <c r="C26" s="5">
        <v>2093.086</v>
      </c>
      <c r="D26" s="5">
        <v>1210.015</v>
      </c>
      <c r="E26" s="5">
        <v>854.796</v>
      </c>
      <c r="F26" s="5">
        <v>1368.054</v>
      </c>
      <c r="G26" s="5">
        <v>759.172</v>
      </c>
      <c r="H26" s="5">
        <v>897.172</v>
      </c>
      <c r="I26" s="5">
        <v>2507.773</v>
      </c>
    </row>
    <row r="27" spans="1:9" ht="15.75">
      <c r="A27" s="6" t="s">
        <v>34</v>
      </c>
      <c r="B27" s="5">
        <v>152112.434</v>
      </c>
      <c r="C27" s="5">
        <v>29995.978</v>
      </c>
      <c r="D27" s="5">
        <v>15850.048</v>
      </c>
      <c r="E27" s="5">
        <v>11692.076</v>
      </c>
      <c r="F27" s="5">
        <v>22148.035</v>
      </c>
      <c r="G27" s="5">
        <v>15405.277</v>
      </c>
      <c r="H27" s="5">
        <v>20400.873</v>
      </c>
      <c r="I27" s="5">
        <v>36620.147</v>
      </c>
    </row>
    <row r="28" spans="1:9" ht="15.75">
      <c r="A28" s="6" t="s">
        <v>35</v>
      </c>
      <c r="B28" s="5">
        <v>101951.77</v>
      </c>
      <c r="C28" s="5">
        <v>15633.51</v>
      </c>
      <c r="D28" s="5">
        <v>10800.293</v>
      </c>
      <c r="E28" s="5">
        <v>7927.169</v>
      </c>
      <c r="F28" s="5">
        <v>15464.108</v>
      </c>
      <c r="G28" s="5">
        <v>11310.879</v>
      </c>
      <c r="H28" s="5">
        <v>14582.791</v>
      </c>
      <c r="I28" s="5">
        <v>26233.02</v>
      </c>
    </row>
    <row r="29" spans="1:9" ht="15.75">
      <c r="A29" s="6" t="s">
        <v>36</v>
      </c>
      <c r="B29" s="5">
        <v>25278.775</v>
      </c>
      <c r="C29" s="5">
        <v>10488.593</v>
      </c>
      <c r="D29" s="5">
        <v>2225.685</v>
      </c>
      <c r="E29" s="5">
        <v>1609.376</v>
      </c>
      <c r="F29" s="5">
        <v>3136.178</v>
      </c>
      <c r="G29" s="5">
        <v>1817.171</v>
      </c>
      <c r="H29" s="5">
        <v>2751.987</v>
      </c>
      <c r="I29" s="5">
        <v>3249.785</v>
      </c>
    </row>
    <row r="30" spans="1:9" ht="15.75">
      <c r="A30" s="6" t="s">
        <v>37</v>
      </c>
      <c r="B30" s="5">
        <v>3769.943</v>
      </c>
      <c r="C30" s="5">
        <v>731.849</v>
      </c>
      <c r="D30" s="5">
        <v>394.607</v>
      </c>
      <c r="E30" s="5">
        <v>280.646</v>
      </c>
      <c r="F30" s="5">
        <v>316.974</v>
      </c>
      <c r="G30" s="5">
        <v>250.295</v>
      </c>
      <c r="H30" s="5">
        <v>485.542</v>
      </c>
      <c r="I30" s="5">
        <v>1310.03</v>
      </c>
    </row>
    <row r="31" spans="1:9" ht="15.75">
      <c r="A31" s="6" t="s">
        <v>38</v>
      </c>
      <c r="B31" s="5">
        <v>9256.436</v>
      </c>
      <c r="C31" s="5">
        <v>1394.041</v>
      </c>
      <c r="D31" s="5">
        <v>996.02</v>
      </c>
      <c r="E31" s="5">
        <v>837.318</v>
      </c>
      <c r="F31" s="5">
        <v>1387.776</v>
      </c>
      <c r="G31" s="5">
        <v>868.164</v>
      </c>
      <c r="H31" s="5">
        <v>1175.067</v>
      </c>
      <c r="I31" s="5">
        <v>2598.05</v>
      </c>
    </row>
    <row r="32" spans="1:9" ht="15.75">
      <c r="A32" s="6" t="s">
        <v>39</v>
      </c>
      <c r="B32" s="5">
        <v>5081.751</v>
      </c>
      <c r="C32" s="5">
        <v>705.402</v>
      </c>
      <c r="D32" s="5">
        <v>550.512</v>
      </c>
      <c r="E32" s="5">
        <v>492.786</v>
      </c>
      <c r="F32" s="5">
        <v>829.15</v>
      </c>
      <c r="G32" s="5">
        <v>526.616</v>
      </c>
      <c r="H32" s="5">
        <v>701.35</v>
      </c>
      <c r="I32" s="5">
        <v>1275.935</v>
      </c>
    </row>
    <row r="33" spans="1:9" ht="15.75">
      <c r="A33" s="6" t="s">
        <v>40</v>
      </c>
      <c r="B33" s="5">
        <v>11855.51</v>
      </c>
      <c r="C33" s="5">
        <v>1747.985</v>
      </c>
      <c r="D33" s="5">
        <v>1433.443</v>
      </c>
      <c r="E33" s="5">
        <v>1037.567</v>
      </c>
      <c r="F33" s="5">
        <v>1842.999</v>
      </c>
      <c r="G33" s="5">
        <v>1158.768</v>
      </c>
      <c r="H33" s="5">
        <v>1405.486</v>
      </c>
      <c r="I33" s="5">
        <v>3229.262</v>
      </c>
    </row>
    <row r="34" spans="1:9" ht="15.75">
      <c r="A34" s="6"/>
      <c r="B34" s="5"/>
      <c r="C34" s="5"/>
      <c r="D34" s="5"/>
      <c r="E34" s="5"/>
      <c r="F34" s="5"/>
      <c r="G34" s="5"/>
      <c r="H34" s="5"/>
      <c r="I34" s="5"/>
    </row>
    <row r="35" spans="1:9" ht="15.75">
      <c r="A35" s="6" t="s">
        <v>41</v>
      </c>
      <c r="B35" s="5">
        <v>354633.096</v>
      </c>
      <c r="C35" s="5">
        <v>71410.488</v>
      </c>
      <c r="D35" s="5">
        <v>39308.646</v>
      </c>
      <c r="E35" s="5">
        <v>30775.749</v>
      </c>
      <c r="F35" s="5">
        <v>51434.612</v>
      </c>
      <c r="G35" s="5">
        <v>32904.874</v>
      </c>
      <c r="H35" s="5">
        <v>42670.674</v>
      </c>
      <c r="I35" s="5">
        <v>86128.053</v>
      </c>
    </row>
    <row r="36" spans="1:9" ht="15.75">
      <c r="A36" s="6" t="s">
        <v>42</v>
      </c>
      <c r="B36" s="5">
        <v>304701.685</v>
      </c>
      <c r="C36" s="5">
        <v>60994.919</v>
      </c>
      <c r="D36" s="5">
        <v>33676.48</v>
      </c>
      <c r="E36" s="5">
        <v>26246.818</v>
      </c>
      <c r="F36" s="5">
        <v>44284.703</v>
      </c>
      <c r="G36" s="5">
        <v>28254.15</v>
      </c>
      <c r="H36" s="5">
        <v>36478.437</v>
      </c>
      <c r="I36" s="5">
        <v>74766.178</v>
      </c>
    </row>
    <row r="37" spans="1:9" ht="15.75">
      <c r="A37" s="6" t="s">
        <v>43</v>
      </c>
      <c r="B37" s="5"/>
      <c r="C37" s="5"/>
      <c r="D37" s="5"/>
      <c r="E37" s="5"/>
      <c r="F37" s="5"/>
      <c r="G37" s="5"/>
      <c r="H37" s="5"/>
      <c r="I37" s="5"/>
    </row>
    <row r="38" spans="1:9" ht="15.75">
      <c r="A38" s="6" t="s">
        <v>44</v>
      </c>
      <c r="B38" s="5">
        <v>185154.286</v>
      </c>
      <c r="C38" s="5">
        <v>37300.102</v>
      </c>
      <c r="D38" s="5">
        <v>20297.565</v>
      </c>
      <c r="E38" s="5">
        <v>16031.293</v>
      </c>
      <c r="F38" s="5">
        <v>27254.193</v>
      </c>
      <c r="G38" s="5">
        <v>17439.434</v>
      </c>
      <c r="H38" s="5">
        <v>22532.931</v>
      </c>
      <c r="I38" s="5">
        <v>44298.768</v>
      </c>
    </row>
    <row r="39" spans="1:9" ht="15.75">
      <c r="A39" s="6" t="s">
        <v>45</v>
      </c>
      <c r="B39" s="5">
        <v>102475.994</v>
      </c>
      <c r="C39" s="5">
        <v>19886.136</v>
      </c>
      <c r="D39" s="5">
        <v>11291.462</v>
      </c>
      <c r="E39" s="5">
        <v>8639.716</v>
      </c>
      <c r="F39" s="5">
        <v>14620.241</v>
      </c>
      <c r="G39" s="5">
        <v>9384.953</v>
      </c>
      <c r="H39" s="5">
        <v>12088.097</v>
      </c>
      <c r="I39" s="5">
        <v>26565.389</v>
      </c>
    </row>
    <row r="40" spans="1:9" ht="15.75">
      <c r="A40" s="6" t="s">
        <v>46</v>
      </c>
      <c r="B40" s="5">
        <v>17071.405</v>
      </c>
      <c r="C40" s="5">
        <v>3808.681</v>
      </c>
      <c r="D40" s="5">
        <v>2087.453</v>
      </c>
      <c r="E40" s="5">
        <v>1575.809</v>
      </c>
      <c r="F40" s="5">
        <v>2410.269</v>
      </c>
      <c r="G40" s="5">
        <v>1429.763</v>
      </c>
      <c r="H40" s="5">
        <v>1857.409</v>
      </c>
      <c r="I40" s="5">
        <v>3902.021</v>
      </c>
    </row>
    <row r="41" spans="1:9" ht="15.75">
      <c r="A41" s="6" t="s">
        <v>47</v>
      </c>
      <c r="B41" s="5"/>
      <c r="C41" s="5"/>
      <c r="D41" s="5"/>
      <c r="E41" s="5"/>
      <c r="F41" s="5"/>
      <c r="G41" s="5"/>
      <c r="H41" s="5"/>
      <c r="I41" s="5"/>
    </row>
    <row r="42" spans="1:9" ht="15.75">
      <c r="A42" s="6" t="s">
        <v>48</v>
      </c>
      <c r="B42" s="5">
        <v>197479.527</v>
      </c>
      <c r="C42" s="5">
        <v>39490.627</v>
      </c>
      <c r="D42" s="5">
        <v>22334.399</v>
      </c>
      <c r="E42" s="5">
        <v>17513.103</v>
      </c>
      <c r="F42" s="5">
        <v>29171.411</v>
      </c>
      <c r="G42" s="5">
        <v>18573.518</v>
      </c>
      <c r="H42" s="5">
        <v>23821.609</v>
      </c>
      <c r="I42" s="5">
        <v>46574.86</v>
      </c>
    </row>
    <row r="43" spans="1:9" ht="15.75">
      <c r="A43" s="6" t="s">
        <v>49</v>
      </c>
      <c r="B43" s="5">
        <v>50534.783</v>
      </c>
      <c r="C43" s="5">
        <v>10614.345</v>
      </c>
      <c r="D43" s="5">
        <v>5471.477</v>
      </c>
      <c r="E43" s="5">
        <v>4277.068</v>
      </c>
      <c r="F43" s="5">
        <v>7558.248</v>
      </c>
      <c r="G43" s="5">
        <v>4759.537</v>
      </c>
      <c r="H43" s="5">
        <v>6017.845</v>
      </c>
      <c r="I43" s="5">
        <v>11836.263</v>
      </c>
    </row>
    <row r="44" spans="1:9" ht="15.75">
      <c r="A44" s="6" t="s">
        <v>50</v>
      </c>
      <c r="B44" s="5">
        <v>56687</v>
      </c>
      <c r="C44" s="5">
        <v>10890</v>
      </c>
      <c r="D44" s="5">
        <v>5871</v>
      </c>
      <c r="E44" s="5">
        <v>4457</v>
      </c>
      <c r="F44" s="5">
        <v>7555</v>
      </c>
      <c r="G44" s="5">
        <v>4921</v>
      </c>
      <c r="H44" s="5">
        <v>6639</v>
      </c>
      <c r="I44" s="5">
        <v>16355</v>
      </c>
    </row>
    <row r="45" spans="1:9" ht="15.75">
      <c r="A45" s="6" t="s">
        <v>51</v>
      </c>
      <c r="B45" s="5">
        <v>40480.233</v>
      </c>
      <c r="C45" s="5">
        <v>8737.959</v>
      </c>
      <c r="D45" s="5">
        <v>4639.476</v>
      </c>
      <c r="E45" s="5">
        <v>3729.364</v>
      </c>
      <c r="F45" s="5">
        <v>5770.615</v>
      </c>
      <c r="G45" s="5">
        <v>3637.078</v>
      </c>
      <c r="H45" s="5">
        <v>4870.456</v>
      </c>
      <c r="I45" s="5">
        <v>9095.285</v>
      </c>
    </row>
    <row r="46" spans="1:9" ht="15.75">
      <c r="A46" s="6" t="s">
        <v>52</v>
      </c>
      <c r="B46" s="5">
        <v>8191.656</v>
      </c>
      <c r="C46" s="5">
        <v>1643.275</v>
      </c>
      <c r="D46" s="5">
        <v>905.375</v>
      </c>
      <c r="E46" s="5">
        <v>742.763</v>
      </c>
      <c r="F46" s="5">
        <v>1178.288</v>
      </c>
      <c r="G46" s="5">
        <v>812.657</v>
      </c>
      <c r="H46" s="5">
        <v>1130.234</v>
      </c>
      <c r="I46" s="5">
        <v>1779.064</v>
      </c>
    </row>
    <row r="47" spans="1:9" ht="15.75">
      <c r="A47" s="6" t="s">
        <v>53</v>
      </c>
      <c r="B47" s="5">
        <v>1259.522</v>
      </c>
      <c r="C47" s="5">
        <v>34.335</v>
      </c>
      <c r="D47" s="5">
        <v>87.315</v>
      </c>
      <c r="E47" s="5">
        <v>56.804</v>
      </c>
      <c r="F47" s="5">
        <v>201.006</v>
      </c>
      <c r="G47" s="5">
        <v>200.989</v>
      </c>
      <c r="H47" s="5">
        <v>191.547</v>
      </c>
      <c r="I47" s="5">
        <v>487.526</v>
      </c>
    </row>
    <row r="48" spans="1:9" ht="15.75">
      <c r="A48" s="6"/>
      <c r="B48" s="5"/>
      <c r="C48" s="5"/>
      <c r="D48" s="5"/>
      <c r="E48" s="5"/>
      <c r="F48" s="5"/>
      <c r="G48" s="5"/>
      <c r="H48" s="5"/>
      <c r="I48" s="5"/>
    </row>
    <row r="49" spans="1:9" ht="15.75">
      <c r="A49" s="6" t="s">
        <v>54</v>
      </c>
      <c r="B49" s="5">
        <v>165029.719</v>
      </c>
      <c r="C49" s="5">
        <v>32203.519</v>
      </c>
      <c r="D49" s="5">
        <v>17545.786</v>
      </c>
      <c r="E49" s="5">
        <v>14489.346</v>
      </c>
      <c r="F49" s="5">
        <v>24413.02</v>
      </c>
      <c r="G49" s="5">
        <v>16996.337</v>
      </c>
      <c r="H49" s="5">
        <v>23260.796</v>
      </c>
      <c r="I49" s="5">
        <v>36120.915</v>
      </c>
    </row>
    <row r="50" spans="1:9" ht="15.75">
      <c r="A50" s="6" t="s">
        <v>55</v>
      </c>
      <c r="B50" s="5">
        <v>161794.202</v>
      </c>
      <c r="C50" s="5">
        <v>32096.542</v>
      </c>
      <c r="D50" s="5">
        <v>17200.43</v>
      </c>
      <c r="E50" s="5">
        <v>14255.217</v>
      </c>
      <c r="F50" s="5">
        <v>23946.522</v>
      </c>
      <c r="G50" s="5">
        <v>16672.41</v>
      </c>
      <c r="H50" s="5">
        <v>22731.014</v>
      </c>
      <c r="I50" s="5">
        <v>34892.067</v>
      </c>
    </row>
    <row r="51" spans="1:9" ht="15.75">
      <c r="A51" s="6" t="s">
        <v>56</v>
      </c>
      <c r="B51" s="5">
        <v>3235.517</v>
      </c>
      <c r="C51" s="5">
        <v>106.977</v>
      </c>
      <c r="D51" s="5">
        <v>345.356</v>
      </c>
      <c r="E51" s="5">
        <v>234.129</v>
      </c>
      <c r="F51" s="5">
        <v>466.498</v>
      </c>
      <c r="G51" s="5">
        <v>323.927</v>
      </c>
      <c r="H51" s="5">
        <v>529.782</v>
      </c>
      <c r="I51" s="5">
        <v>1228.848</v>
      </c>
    </row>
    <row r="52" spans="1:9" ht="15.75">
      <c r="A52" s="6" t="s">
        <v>57</v>
      </c>
      <c r="B52" s="5">
        <v>32139.993</v>
      </c>
      <c r="C52" s="5">
        <v>6590.649</v>
      </c>
      <c r="D52" s="5">
        <v>3356.285</v>
      </c>
      <c r="E52" s="5">
        <v>2224.38</v>
      </c>
      <c r="F52" s="5">
        <v>4533.248</v>
      </c>
      <c r="G52" s="5">
        <v>3273.44</v>
      </c>
      <c r="H52" s="5">
        <v>4633.468</v>
      </c>
      <c r="I52" s="5">
        <v>7528.523</v>
      </c>
    </row>
    <row r="53" spans="1:9" ht="15.75">
      <c r="A53" s="6" t="s">
        <v>58</v>
      </c>
      <c r="B53" s="5">
        <v>15758.384</v>
      </c>
      <c r="C53" s="5">
        <v>3337.64</v>
      </c>
      <c r="D53" s="5">
        <v>1672.398</v>
      </c>
      <c r="E53" s="5">
        <v>1116.881</v>
      </c>
      <c r="F53" s="5">
        <v>1991.534</v>
      </c>
      <c r="G53" s="5">
        <v>1566.405</v>
      </c>
      <c r="H53" s="5">
        <v>2230.799</v>
      </c>
      <c r="I53" s="5">
        <v>3842.727</v>
      </c>
    </row>
    <row r="54" spans="1:9" ht="15.75">
      <c r="A54" s="7" t="s">
        <v>1</v>
      </c>
      <c r="B54" s="7" t="s">
        <v>1</v>
      </c>
      <c r="C54" s="7" t="s">
        <v>1</v>
      </c>
      <c r="D54" s="7" t="s">
        <v>1</v>
      </c>
      <c r="E54" s="7" t="s">
        <v>1</v>
      </c>
      <c r="F54" s="7" t="s">
        <v>1</v>
      </c>
      <c r="G54" s="7" t="s">
        <v>1</v>
      </c>
      <c r="H54" s="7" t="s">
        <v>1</v>
      </c>
      <c r="I54" s="7" t="s">
        <v>1</v>
      </c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 t="s">
        <v>59</v>
      </c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1:9" ht="15.75">
      <c r="A58" s="6" t="s">
        <v>80</v>
      </c>
      <c r="B58" s="6"/>
      <c r="C58" s="6"/>
      <c r="D58" s="6"/>
      <c r="E58" s="6"/>
      <c r="F58" s="6"/>
      <c r="G58" s="6"/>
      <c r="H58" s="6"/>
      <c r="I58" s="6"/>
    </row>
    <row r="59" spans="1:9" ht="15.75">
      <c r="A59" s="6" t="s">
        <v>81</v>
      </c>
      <c r="B59" s="6"/>
      <c r="C59" s="6"/>
      <c r="D59" s="6"/>
      <c r="E59" s="6"/>
      <c r="F59" s="6"/>
      <c r="G59" s="6"/>
      <c r="H59" s="6"/>
      <c r="I59" s="6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of Public Elementary and Secondary School Systems by Enrollment-Size Group</dc:title>
  <dc:subject/>
  <dc:creator>US Census Bureau</dc:creator>
  <cp:keywords/>
  <dc:description/>
  <cp:lastModifiedBy>mulli320</cp:lastModifiedBy>
  <cp:lastPrinted>2009-05-19T16:05:36Z</cp:lastPrinted>
  <dcterms:created xsi:type="dcterms:W3CDTF">2004-06-30T18:47:56Z</dcterms:created>
  <dcterms:modified xsi:type="dcterms:W3CDTF">2009-12-01T22:07:24Z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