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2430" windowWidth="12120" windowHeight="3510" activeTab="0"/>
  </bookViews>
  <sheets>
    <sheet name="Data" sheetId="1" r:id="rId1"/>
    <sheet name="Notes" sheetId="2" r:id="rId2"/>
  </sheets>
  <definedNames>
    <definedName name="_xlnm.Print_Area" localSheetId="0">'Data'!$A$1:$T$42</definedName>
    <definedName name="Title">'Data'!#REF!</definedName>
  </definedNames>
  <calcPr fullCalcOnLoad="1"/>
</workbook>
</file>

<file path=xl/sharedStrings.xml><?xml version="1.0" encoding="utf-8"?>
<sst xmlns="http://schemas.openxmlformats.org/spreadsheetml/2006/main" count="72" uniqueCount="70">
  <si>
    <t>recreational transport, which was provided by industry associations. Excludes</t>
  </si>
  <si>
    <t xml:space="preserve">Alaska and Hawaii. Minus sign (-) indicates decrease] 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</si>
  <si>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</si>
  <si>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</si>
  <si>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</si>
  <si>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</si>
  <si>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</si>
  <si>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</si>
  <si>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</si>
  <si>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</si>
  <si>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</si>
  <si>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</si>
  <si>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</si>
  <si>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proj.</t>
  </si>
  <si>
    <t xml:space="preserve">   Sales, all products</t>
  </si>
  <si>
    <t xml:space="preserve">     Annual percent change \1 </t>
  </si>
  <si>
    <t>(NA)</t>
  </si>
  <si>
    <t xml:space="preserve">     Percent of retail sales </t>
  </si>
  <si>
    <t xml:space="preserve">Athletic and sport clothing </t>
  </si>
  <si>
    <t>Athletic and sport footwear \2</t>
  </si>
  <si>
    <t xml:space="preserve">  Aerobic shoes </t>
  </si>
  <si>
    <t xml:space="preserve">  Basketball shoes </t>
  </si>
  <si>
    <t xml:space="preserve">  Cross training shoes</t>
  </si>
  <si>
    <t xml:space="preserve">  Golf shoes </t>
  </si>
  <si>
    <t xml:space="preserve">  Gym shoes, sneakers </t>
  </si>
  <si>
    <t xml:space="preserve">  Jogging and running shoes </t>
  </si>
  <si>
    <t xml:space="preserve">  Tennis shoes </t>
  </si>
  <si>
    <t xml:space="preserve">  Walking shoes </t>
  </si>
  <si>
    <t>Athletic and sport equipment \2</t>
  </si>
  <si>
    <t xml:space="preserve">  Archery </t>
  </si>
  <si>
    <t xml:space="preserve">  Baseball and softball </t>
  </si>
  <si>
    <t xml:space="preserve">  Bowling accessories </t>
  </si>
  <si>
    <t xml:space="preserve">  Camping </t>
  </si>
  <si>
    <t xml:space="preserve">  Fishing tackle </t>
  </si>
  <si>
    <t xml:space="preserve">  Golf </t>
  </si>
  <si>
    <t xml:space="preserve">  Hunting and firearms </t>
  </si>
  <si>
    <t xml:space="preserve">  Optics</t>
  </si>
  <si>
    <t xml:space="preserve">  Skin diving and scuba</t>
  </si>
  <si>
    <t xml:space="preserve">  Tennis </t>
  </si>
  <si>
    <t xml:space="preserve">Recreational transport </t>
  </si>
  <si>
    <t xml:space="preserve">  Bicycles and supplies </t>
  </si>
  <si>
    <t xml:space="preserve">  Recreational vehicles </t>
  </si>
  <si>
    <t xml:space="preserve">  Snowmobiles</t>
  </si>
  <si>
    <t>NA Not available.</t>
  </si>
  <si>
    <t xml:space="preserve">\1 Represents change from immediate prior year. </t>
  </si>
  <si>
    <t>\2 Includes other products not shown separately.</t>
  </si>
  <si>
    <t>Source: National Sporting Goods Association, Mt. Prospect, IL,</t>
  </si>
  <si>
    <t>(copyright).</t>
  </si>
  <si>
    <t>http://www.nsga.org/</t>
  </si>
  <si>
    <t>Product category</t>
  </si>
  <si>
    <t>SYMBOL</t>
  </si>
  <si>
    <t>FOOTNOTES</t>
  </si>
  <si>
    <t>Selected</t>
  </si>
  <si>
    <t xml:space="preserve">  Billiards and indoor games</t>
  </si>
  <si>
    <t xml:space="preserve">  Exercise </t>
  </si>
  <si>
    <t xml:space="preserve">  Pleasure boats, Motors, &amp; Accessories </t>
  </si>
  <si>
    <r>
      <t>[In millions of dollars (50,725 represents $50,725,000,000</t>
    </r>
    <r>
      <rPr>
        <sz val="12"/>
        <rFont val="Courier New"/>
        <family val="0"/>
      </rPr>
      <t xml:space="preserve">), except as percent. </t>
    </r>
  </si>
  <si>
    <t xml:space="preserve">Based on a sample survey of consumer purchases of 80,000 households (100,000 beginning 1995), except </t>
  </si>
  <si>
    <t>INTERNET LINK</t>
  </si>
  <si>
    <t xml:space="preserve">  Snow skiing \3</t>
  </si>
  <si>
    <t>\3 Data through 2004 categorized as "Skiing Downhill".</t>
  </si>
  <si>
    <t>The Sporting Goods Market in 2007; and prior issues</t>
  </si>
  <si>
    <t>http://www.nsga.org/i4a/pages/index.cfm?pageid=3345</t>
  </si>
  <si>
    <t>Back to data.</t>
  </si>
  <si>
    <t>HEADNOTE</t>
  </si>
  <si>
    <t>See notes.</t>
  </si>
  <si>
    <t>2008,</t>
  </si>
  <si>
    <r>
      <t>Table 1213.</t>
    </r>
    <r>
      <rPr>
        <b/>
        <sz val="12"/>
        <rFont val="Courier New"/>
        <family val="3"/>
      </rPr>
      <t xml:space="preserve"> Sporting Goods Sales by Product Category , and Projection </t>
    </r>
  </si>
  <si>
    <r>
      <t>Table 1213.</t>
    </r>
    <r>
      <rPr>
        <b/>
        <sz val="12"/>
        <rFont val="Courier New"/>
        <family val="3"/>
      </rPr>
      <t xml:space="preserve"> Sporting Goods Sales by Product Category and Projection </t>
    </r>
  </si>
  <si>
    <t>The Sporting Goods Market in 2007; and prior issues (copyright).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</si>
</sst>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#,##0.0;[Red]#,##0.0"/>
    <numFmt numFmtId="175" formatCode="#,##0;[Red]#,##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Courier New"/>
      <family val="0"/>
    </font>
    <font>
      <b/>
      <sz val="12"/>
      <name val="Courier New"/>
      <family val="3"/>
    </font>
    <font>
      <u val="single"/>
      <sz val="12"/>
      <color indexed="36"/>
      <name val="Courier New"/>
      <family val="0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36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16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 horizontal="right"/>
    </xf>
    <xf numFmtId="175" fontId="0" fillId="0" borderId="0" xfId="0" applyNumberFormat="1" applyAlignment="1">
      <alignment/>
    </xf>
    <xf numFmtId="175" fontId="5" fillId="0" borderId="0" xfId="0" applyNumberFormat="1" applyFont="1" applyAlignment="1">
      <alignment/>
    </xf>
    <xf numFmtId="0" fontId="0" fillId="0" borderId="1" xfId="0" applyFont="1" applyBorder="1" applyAlignment="1">
      <alignment horizontal="fill"/>
    </xf>
    <xf numFmtId="0" fontId="5" fillId="0" borderId="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3" xfId="0" applyBorder="1" applyAlignment="1">
      <alignment horizontal="right"/>
    </xf>
    <xf numFmtId="0" fontId="5" fillId="0" borderId="4" xfId="0" applyFont="1" applyBorder="1" applyAlignment="1">
      <alignment horizontal="right"/>
    </xf>
    <xf numFmtId="3" fontId="5" fillId="0" borderId="5" xfId="0" applyNumberFormat="1" applyFont="1" applyBorder="1" applyAlignment="1">
      <alignment/>
    </xf>
    <xf numFmtId="172" fontId="0" fillId="0" borderId="5" xfId="0" applyNumberFormat="1" applyFont="1" applyBorder="1" applyAlignment="1">
      <alignment horizontal="right"/>
    </xf>
    <xf numFmtId="3" fontId="0" fillId="0" borderId="5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175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5" fillId="0" borderId="0" xfId="0" applyNumberFormat="1" applyFont="1" applyAlignment="1">
      <alignment/>
    </xf>
    <xf numFmtId="0" fontId="0" fillId="0" borderId="2" xfId="0" applyBorder="1" applyAlignment="1">
      <alignment horizontal="center"/>
    </xf>
    <xf numFmtId="0" fontId="0" fillId="0" borderId="0" xfId="17" applyFont="1" applyAlignment="1">
      <alignment horizontal="left" vertical="top" wrapText="1" shrinkToFit="1"/>
      <protection/>
    </xf>
    <xf numFmtId="0" fontId="0" fillId="0" borderId="0" xfId="0" applyFont="1" applyAlignment="1">
      <alignment horizontal="left" vertical="top" wrapText="1" shrinkToFit="1"/>
    </xf>
    <xf numFmtId="0" fontId="4" fillId="0" borderId="0" xfId="16" applyNumberFormat="1" applyAlignment="1">
      <alignment/>
    </xf>
  </cellXfs>
  <cellStyles count="4">
    <cellStyle name="Normal" xfId="0"/>
    <cellStyle name="Followed Hyperlink" xfId="15"/>
    <cellStyle name="Hyperlink" xfId="16"/>
    <cellStyle name="Normal_SAS_NAICS48-remove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sga.org/" TargetMode="External" /><Relationship Id="rId2" Type="http://schemas.openxmlformats.org/officeDocument/2006/relationships/hyperlink" Target="http://www.nsga.org/i4a/pages/index.cfm?pageid=3345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7"/>
  <sheetViews>
    <sheetView showGridLines="0" tabSelected="1" showOutlineSymbols="0" zoomScale="75" zoomScaleNormal="75" zoomScaleSheetLayoutView="100" workbookViewId="0" topLeftCell="A1">
      <selection activeCell="A1" sqref="A1"/>
    </sheetView>
  </sheetViews>
  <sheetFormatPr defaultColWidth="11.69921875" defaultRowHeight="15.75"/>
  <cols>
    <col min="1" max="1" width="42.296875" style="0" customWidth="1"/>
    <col min="2" max="2" width="11.69921875" style="0" customWidth="1"/>
    <col min="3" max="11" width="11.69921875" style="0" hidden="1" customWidth="1"/>
    <col min="12" max="12" width="11.69921875" style="0" customWidth="1"/>
    <col min="13" max="13" width="11.8984375" style="0" hidden="1" customWidth="1"/>
    <col min="14" max="19" width="11.8984375" style="0" customWidth="1"/>
  </cols>
  <sheetData>
    <row r="1" s="20" customFormat="1" ht="16.5">
      <c r="A1" s="19" t="s">
        <v>68</v>
      </c>
    </row>
    <row r="2" s="20" customFormat="1" ht="15.75">
      <c r="A2" s="19"/>
    </row>
    <row r="3" spans="1:250" ht="15.75">
      <c r="A3" s="7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14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20" ht="16.5">
      <c r="A5" s="32" t="s">
        <v>52</v>
      </c>
      <c r="B5" s="21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7"/>
      <c r="R5" s="17"/>
      <c r="S5" s="17"/>
      <c r="T5" s="17" t="s">
        <v>66</v>
      </c>
    </row>
    <row r="6" spans="1:20" ht="16.5">
      <c r="A6" s="10" t="s">
        <v>49</v>
      </c>
      <c r="B6" s="22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>
        <v>2001</v>
      </c>
      <c r="N6" s="11">
        <v>2002</v>
      </c>
      <c r="O6" s="11">
        <v>2003</v>
      </c>
      <c r="P6" s="11">
        <v>2004</v>
      </c>
      <c r="Q6" s="11">
        <v>2005</v>
      </c>
      <c r="R6" s="11">
        <v>2006</v>
      </c>
      <c r="S6" s="11">
        <v>2007</v>
      </c>
      <c r="T6" s="18" t="s">
        <v>13</v>
      </c>
    </row>
    <row r="7" spans="1:25" ht="16.5">
      <c r="A7" s="8" t="s">
        <v>14</v>
      </c>
      <c r="B7" s="23">
        <v>50725</v>
      </c>
      <c r="C7" s="9">
        <v>49778</v>
      </c>
      <c r="D7" s="9">
        <v>49633</v>
      </c>
      <c r="E7" s="9">
        <v>51900</v>
      </c>
      <c r="F7" s="9">
        <v>56162</v>
      </c>
      <c r="G7" s="9">
        <v>59794</v>
      </c>
      <c r="H7" s="9">
        <v>62818</v>
      </c>
      <c r="I7" s="9">
        <v>67333</v>
      </c>
      <c r="J7" s="9">
        <v>69848.2</v>
      </c>
      <c r="K7" s="9">
        <v>71161.1</v>
      </c>
      <c r="L7" s="9">
        <v>74442.4</v>
      </c>
      <c r="M7" s="9">
        <v>74336.9</v>
      </c>
      <c r="N7" s="15">
        <v>77725.7</v>
      </c>
      <c r="O7" s="15">
        <v>79778.9</v>
      </c>
      <c r="P7" s="31">
        <v>85811.1</v>
      </c>
      <c r="Q7" s="31">
        <v>88433.8</v>
      </c>
      <c r="R7" s="31">
        <v>90472.2</v>
      </c>
      <c r="S7" s="31">
        <v>90801.8</v>
      </c>
      <c r="T7" s="31">
        <v>87348</v>
      </c>
      <c r="U7" s="8"/>
      <c r="V7" s="8"/>
      <c r="W7" s="8"/>
      <c r="X7" s="8"/>
      <c r="Y7" s="8"/>
    </row>
    <row r="8" spans="1:20" ht="15.75">
      <c r="A8" s="2" t="s">
        <v>15</v>
      </c>
      <c r="B8" s="24" t="s">
        <v>16</v>
      </c>
      <c r="C8" s="5">
        <v>-1.8669295219319815</v>
      </c>
      <c r="D8" s="5">
        <v>-0.29129334244043514</v>
      </c>
      <c r="E8" s="5">
        <v>4.567525638184278</v>
      </c>
      <c r="F8" s="5">
        <v>8.21194605009634</v>
      </c>
      <c r="G8" s="5">
        <v>6.467006160749267</v>
      </c>
      <c r="H8" s="5">
        <v>5.057363615078425</v>
      </c>
      <c r="I8" s="5">
        <v>7.187430354357027</v>
      </c>
      <c r="J8" s="5">
        <v>3.735464036950664</v>
      </c>
      <c r="K8" s="3">
        <v>1.8796475786061917</v>
      </c>
      <c r="L8" s="3">
        <f aca="true" t="shared" si="0" ref="L8:T8">(+L7-K7)/K7*100</f>
        <v>4.6110866751638016</v>
      </c>
      <c r="M8" s="3">
        <f t="shared" si="0"/>
        <v>-0.1417203099308996</v>
      </c>
      <c r="N8" s="3">
        <f t="shared" si="0"/>
        <v>4.558705030745166</v>
      </c>
      <c r="O8" s="3">
        <f t="shared" si="0"/>
        <v>2.6415973095128087</v>
      </c>
      <c r="P8" s="3">
        <f t="shared" si="0"/>
        <v>7.561147120353893</v>
      </c>
      <c r="Q8" s="5">
        <f t="shared" si="0"/>
        <v>3.056364502960569</v>
      </c>
      <c r="R8" s="5">
        <f t="shared" si="0"/>
        <v>2.30500102901831</v>
      </c>
      <c r="S8" s="5">
        <f t="shared" si="0"/>
        <v>0.36431080486603157</v>
      </c>
      <c r="T8" s="5">
        <f t="shared" si="0"/>
        <v>-3.8036690902603283</v>
      </c>
    </row>
    <row r="9" spans="1:20" ht="15.75">
      <c r="A9" s="2" t="s">
        <v>17</v>
      </c>
      <c r="B9" s="24" t="s">
        <v>16</v>
      </c>
      <c r="C9" s="5">
        <v>2.682148822673635</v>
      </c>
      <c r="D9" s="5" t="e">
        <f>D7/#REF!*100</f>
        <v>#REF!</v>
      </c>
      <c r="E9" s="5" t="e">
        <f>E7/#REF!*100</f>
        <v>#REF!</v>
      </c>
      <c r="F9" s="5" t="e">
        <f>F7/#REF!*100</f>
        <v>#REF!</v>
      </c>
      <c r="G9" s="5" t="e">
        <f>G7/#REF!*100</f>
        <v>#REF!</v>
      </c>
      <c r="H9" s="5" t="e">
        <f>H7/#REF!*100</f>
        <v>#REF!</v>
      </c>
      <c r="I9" s="5" t="e">
        <f>I7/#REF!*100</f>
        <v>#REF!</v>
      </c>
      <c r="J9" s="5" t="e">
        <f>J7/#REF!*100</f>
        <v>#REF!</v>
      </c>
      <c r="K9" s="5" t="e">
        <f>K7/#REF!*100</f>
        <v>#REF!</v>
      </c>
      <c r="L9" s="5">
        <v>2.5</v>
      </c>
      <c r="M9" s="3"/>
      <c r="N9" s="3">
        <v>2.5</v>
      </c>
      <c r="O9" s="3">
        <v>2.4</v>
      </c>
      <c r="P9" s="3">
        <v>2.5</v>
      </c>
      <c r="Q9" s="3">
        <v>2.4</v>
      </c>
      <c r="R9" s="3">
        <v>2.3</v>
      </c>
      <c r="S9" s="3">
        <v>2.3</v>
      </c>
      <c r="T9" s="3">
        <v>2.2</v>
      </c>
    </row>
    <row r="10" spans="1:20" ht="15.75">
      <c r="A10" s="2" t="s">
        <v>18</v>
      </c>
      <c r="B10" s="25">
        <v>10130</v>
      </c>
      <c r="C10" s="4">
        <v>10731</v>
      </c>
      <c r="D10" s="4">
        <v>8990</v>
      </c>
      <c r="E10" s="4">
        <v>9096</v>
      </c>
      <c r="F10" s="4">
        <v>9521</v>
      </c>
      <c r="G10" s="4">
        <v>10311</v>
      </c>
      <c r="H10" s="4">
        <v>11127.4</v>
      </c>
      <c r="I10" s="4">
        <v>12035</v>
      </c>
      <c r="J10" s="4">
        <v>12844.4</v>
      </c>
      <c r="K10" s="4">
        <v>10307.4</v>
      </c>
      <c r="L10" s="4">
        <v>11030.2</v>
      </c>
      <c r="M10" s="4">
        <v>10216.9</v>
      </c>
      <c r="N10" s="14">
        <v>9800.8</v>
      </c>
      <c r="O10" s="14">
        <v>10542.7</v>
      </c>
      <c r="P10" s="6">
        <v>11200.8</v>
      </c>
      <c r="Q10" s="6">
        <v>10898.1</v>
      </c>
      <c r="R10" s="6">
        <v>10580.1</v>
      </c>
      <c r="S10" s="6">
        <v>10834.4</v>
      </c>
      <c r="T10" s="6">
        <v>10770</v>
      </c>
    </row>
    <row r="11" spans="1:20" ht="15.75">
      <c r="A11" s="2" t="s">
        <v>19</v>
      </c>
      <c r="B11" s="25">
        <v>11654</v>
      </c>
      <c r="C11" s="4">
        <v>11787</v>
      </c>
      <c r="D11" s="4">
        <v>11733</v>
      </c>
      <c r="E11" s="4">
        <v>11084</v>
      </c>
      <c r="F11" s="4">
        <v>11120</v>
      </c>
      <c r="G11" s="4">
        <v>11415.1</v>
      </c>
      <c r="H11" s="4">
        <v>12815.4</v>
      </c>
      <c r="I11" s="4">
        <v>13319</v>
      </c>
      <c r="J11" s="4">
        <v>13068.2</v>
      </c>
      <c r="K11" s="4">
        <v>12545.7</v>
      </c>
      <c r="L11" s="4">
        <v>13026.1</v>
      </c>
      <c r="M11" s="4">
        <v>13813.7</v>
      </c>
      <c r="N11" s="14">
        <v>14144.2</v>
      </c>
      <c r="O11" s="14">
        <v>14445.6</v>
      </c>
      <c r="P11" s="6">
        <v>14751.7</v>
      </c>
      <c r="Q11" s="6">
        <v>15718.9</v>
      </c>
      <c r="R11" s="6">
        <v>16910.1</v>
      </c>
      <c r="S11" s="6">
        <v>17366.3</v>
      </c>
      <c r="T11" s="6">
        <v>17715</v>
      </c>
    </row>
    <row r="12" spans="1:20" ht="15.75">
      <c r="A12" s="2" t="s">
        <v>20</v>
      </c>
      <c r="B12" s="25">
        <v>610.792</v>
      </c>
      <c r="C12" s="4">
        <v>600.1</v>
      </c>
      <c r="D12" s="4">
        <v>589.693</v>
      </c>
      <c r="E12" s="4">
        <v>499.686</v>
      </c>
      <c r="F12" s="4">
        <v>356.206</v>
      </c>
      <c r="G12" s="4">
        <v>372.4</v>
      </c>
      <c r="H12" s="4">
        <v>401.2</v>
      </c>
      <c r="I12" s="4">
        <v>380</v>
      </c>
      <c r="J12" s="4">
        <v>334</v>
      </c>
      <c r="K12" s="4">
        <v>274.7</v>
      </c>
      <c r="L12" s="4">
        <v>292</v>
      </c>
      <c r="M12" s="4">
        <v>280.8</v>
      </c>
      <c r="N12" s="14">
        <v>239</v>
      </c>
      <c r="O12" s="14">
        <v>222.2</v>
      </c>
      <c r="P12" s="6">
        <v>236.9</v>
      </c>
      <c r="Q12" s="6">
        <v>261.2</v>
      </c>
      <c r="R12" s="6">
        <v>261.7</v>
      </c>
      <c r="S12" s="6">
        <v>279.8</v>
      </c>
      <c r="T12" s="6">
        <v>285</v>
      </c>
    </row>
    <row r="13" spans="1:20" ht="15.75">
      <c r="A13" s="2" t="s">
        <v>21</v>
      </c>
      <c r="B13" s="25">
        <v>917.794</v>
      </c>
      <c r="C13" s="4">
        <v>973.728</v>
      </c>
      <c r="D13" s="4">
        <v>984.089</v>
      </c>
      <c r="E13" s="4">
        <v>874.191</v>
      </c>
      <c r="F13" s="4">
        <v>867.49</v>
      </c>
      <c r="G13" s="4">
        <v>999.3</v>
      </c>
      <c r="H13" s="4">
        <v>1192.1</v>
      </c>
      <c r="I13" s="4">
        <v>1134</v>
      </c>
      <c r="J13" s="4">
        <v>1000</v>
      </c>
      <c r="K13" s="4">
        <v>821.1</v>
      </c>
      <c r="L13" s="4">
        <v>786.3</v>
      </c>
      <c r="M13" s="4">
        <v>761.1</v>
      </c>
      <c r="N13" s="14">
        <v>788.8</v>
      </c>
      <c r="O13" s="14">
        <v>889.9</v>
      </c>
      <c r="P13" s="6">
        <v>876.7</v>
      </c>
      <c r="Q13" s="6">
        <v>878.1</v>
      </c>
      <c r="R13" s="6">
        <v>963.7</v>
      </c>
      <c r="S13" s="6">
        <v>892</v>
      </c>
      <c r="T13" s="6">
        <v>887</v>
      </c>
    </row>
    <row r="14" spans="1:20" ht="15.75">
      <c r="A14" s="2" t="s">
        <v>22</v>
      </c>
      <c r="B14" s="25">
        <v>679</v>
      </c>
      <c r="C14" s="4">
        <v>879</v>
      </c>
      <c r="D14" s="4">
        <v>799</v>
      </c>
      <c r="E14" s="4">
        <v>877</v>
      </c>
      <c r="F14" s="4">
        <v>1101</v>
      </c>
      <c r="G14" s="4">
        <v>1191</v>
      </c>
      <c r="H14" s="4">
        <v>1417</v>
      </c>
      <c r="I14" s="4">
        <v>1450</v>
      </c>
      <c r="J14" s="4">
        <v>1402</v>
      </c>
      <c r="K14" s="4">
        <v>1364.1</v>
      </c>
      <c r="L14" s="4">
        <v>1528.2</v>
      </c>
      <c r="M14" s="4">
        <v>1475.7</v>
      </c>
      <c r="N14" s="14">
        <v>1421</v>
      </c>
      <c r="O14" s="14">
        <v>1407.4</v>
      </c>
      <c r="P14" s="6">
        <v>1326.6</v>
      </c>
      <c r="Q14" s="6">
        <v>1437.4</v>
      </c>
      <c r="R14" s="6">
        <v>1515.9</v>
      </c>
      <c r="S14" s="6">
        <v>1584.4</v>
      </c>
      <c r="T14" s="6">
        <v>1617</v>
      </c>
    </row>
    <row r="15" spans="1:20" ht="15.75">
      <c r="A15" s="1" t="s">
        <v>23</v>
      </c>
      <c r="B15" s="25">
        <v>225.78</v>
      </c>
      <c r="C15" s="4">
        <v>248.801</v>
      </c>
      <c r="D15" s="4">
        <v>260.01</v>
      </c>
      <c r="E15" s="4">
        <v>275.079</v>
      </c>
      <c r="F15" s="4">
        <v>238.288</v>
      </c>
      <c r="G15" s="4">
        <v>225.1</v>
      </c>
      <c r="H15" s="4">
        <v>230.6</v>
      </c>
      <c r="I15" s="4">
        <v>239</v>
      </c>
      <c r="J15" s="4">
        <v>220</v>
      </c>
      <c r="K15" s="4">
        <v>208.3</v>
      </c>
      <c r="L15" s="4">
        <v>225.6</v>
      </c>
      <c r="M15" s="4">
        <v>223.1</v>
      </c>
      <c r="N15" s="14">
        <v>242.7</v>
      </c>
      <c r="O15" s="14">
        <v>222.3</v>
      </c>
      <c r="P15" s="6">
        <v>230.4</v>
      </c>
      <c r="Q15" s="6">
        <v>258.8</v>
      </c>
      <c r="R15" s="6">
        <v>232.1</v>
      </c>
      <c r="S15" s="6">
        <v>243.7</v>
      </c>
      <c r="T15" s="6">
        <v>247</v>
      </c>
    </row>
    <row r="16" spans="1:20" ht="15.75">
      <c r="A16" s="2" t="s">
        <v>24</v>
      </c>
      <c r="B16" s="25">
        <v>2535.81</v>
      </c>
      <c r="C16" s="4">
        <v>2544.892</v>
      </c>
      <c r="D16" s="4">
        <v>2396.797</v>
      </c>
      <c r="E16" s="4">
        <v>2016.107</v>
      </c>
      <c r="F16" s="4">
        <v>1869.393</v>
      </c>
      <c r="G16" s="4">
        <v>1741</v>
      </c>
      <c r="H16" s="4">
        <v>1995.7</v>
      </c>
      <c r="I16" s="4">
        <v>1980</v>
      </c>
      <c r="J16" s="4">
        <v>2010</v>
      </c>
      <c r="K16" s="4">
        <v>1935.9</v>
      </c>
      <c r="L16" s="4">
        <v>1871.2</v>
      </c>
      <c r="M16" s="4">
        <v>2003.7</v>
      </c>
      <c r="N16" s="14">
        <v>2042</v>
      </c>
      <c r="O16" s="14">
        <v>2058.5</v>
      </c>
      <c r="P16" s="6">
        <v>2220.5</v>
      </c>
      <c r="Q16" s="6">
        <v>2314.1</v>
      </c>
      <c r="R16" s="6">
        <v>2433.9</v>
      </c>
      <c r="S16" s="6">
        <v>2698.8</v>
      </c>
      <c r="T16" s="6">
        <v>2745</v>
      </c>
    </row>
    <row r="17" spans="1:20" ht="15.75">
      <c r="A17" s="2" t="s">
        <v>25</v>
      </c>
      <c r="B17" s="25">
        <v>1110.18</v>
      </c>
      <c r="C17" s="4">
        <v>1191.823</v>
      </c>
      <c r="D17" s="4">
        <v>1232.297</v>
      </c>
      <c r="E17" s="4">
        <v>1230.889</v>
      </c>
      <c r="F17" s="4">
        <v>1068.794</v>
      </c>
      <c r="G17" s="4">
        <v>1043.4</v>
      </c>
      <c r="H17" s="4">
        <v>1132.2</v>
      </c>
      <c r="I17" s="4">
        <v>1482</v>
      </c>
      <c r="J17" s="4">
        <v>1469</v>
      </c>
      <c r="K17" s="4">
        <v>1501.7</v>
      </c>
      <c r="L17" s="4">
        <v>1637.8</v>
      </c>
      <c r="M17" s="4">
        <v>1670.2</v>
      </c>
      <c r="N17" s="14">
        <v>1732.5</v>
      </c>
      <c r="O17" s="14">
        <v>1802</v>
      </c>
      <c r="P17" s="6">
        <v>1989.4</v>
      </c>
      <c r="Q17" s="6">
        <v>2156.7</v>
      </c>
      <c r="R17" s="6">
        <v>2259.8</v>
      </c>
      <c r="S17" s="6">
        <v>2192.9</v>
      </c>
      <c r="T17" s="6">
        <v>2239</v>
      </c>
    </row>
    <row r="18" spans="1:20" ht="15.75">
      <c r="A18" s="2" t="s">
        <v>26</v>
      </c>
      <c r="B18" s="25">
        <v>739.91</v>
      </c>
      <c r="C18" s="4">
        <v>759.41</v>
      </c>
      <c r="D18" s="4">
        <v>748.005</v>
      </c>
      <c r="E18" s="4">
        <v>598.502</v>
      </c>
      <c r="F18" s="4">
        <v>555.8</v>
      </c>
      <c r="G18" s="4">
        <v>479.9</v>
      </c>
      <c r="H18" s="4">
        <v>541</v>
      </c>
      <c r="I18" s="4">
        <v>545</v>
      </c>
      <c r="J18" s="4">
        <v>515</v>
      </c>
      <c r="K18" s="4">
        <v>505</v>
      </c>
      <c r="L18" s="4">
        <v>533.4</v>
      </c>
      <c r="M18" s="4">
        <v>504.7</v>
      </c>
      <c r="N18" s="14">
        <v>503.3</v>
      </c>
      <c r="O18" s="14">
        <v>544.3</v>
      </c>
      <c r="P18" s="6">
        <v>508.1</v>
      </c>
      <c r="Q18" s="6">
        <v>527.6</v>
      </c>
      <c r="R18" s="6">
        <v>505.1</v>
      </c>
      <c r="S18" s="6">
        <v>452.3</v>
      </c>
      <c r="T18" s="6">
        <v>471</v>
      </c>
    </row>
    <row r="19" spans="1:20" ht="15.75">
      <c r="A19" s="2" t="s">
        <v>27</v>
      </c>
      <c r="B19" s="25">
        <v>2949.894</v>
      </c>
      <c r="C19" s="4">
        <v>2689.101</v>
      </c>
      <c r="D19" s="4">
        <v>2688.02</v>
      </c>
      <c r="E19" s="4">
        <v>2673.491</v>
      </c>
      <c r="F19" s="4">
        <v>2542.69</v>
      </c>
      <c r="G19" s="4">
        <v>2841.2</v>
      </c>
      <c r="H19" s="4">
        <v>3078.7</v>
      </c>
      <c r="I19" s="4">
        <v>3236</v>
      </c>
      <c r="J19" s="4">
        <v>3192</v>
      </c>
      <c r="K19" s="4">
        <v>3098.6</v>
      </c>
      <c r="L19" s="4">
        <v>3317.4</v>
      </c>
      <c r="M19" s="4">
        <v>3280.1</v>
      </c>
      <c r="N19" s="14">
        <v>3414.9</v>
      </c>
      <c r="O19" s="14">
        <v>3468.3</v>
      </c>
      <c r="P19" s="6">
        <v>3496.2</v>
      </c>
      <c r="Q19" s="6">
        <v>3672.6</v>
      </c>
      <c r="R19" s="6">
        <v>4091.2</v>
      </c>
      <c r="S19" s="6">
        <v>4196.9</v>
      </c>
      <c r="T19" s="6">
        <v>4319</v>
      </c>
    </row>
    <row r="20" spans="1:20" ht="15.75">
      <c r="A20" s="2" t="s">
        <v>28</v>
      </c>
      <c r="B20" s="25">
        <v>14439</v>
      </c>
      <c r="C20" s="4">
        <v>14736</v>
      </c>
      <c r="D20" s="4">
        <v>15369</v>
      </c>
      <c r="E20" s="4">
        <v>16651</v>
      </c>
      <c r="F20" s="4">
        <v>17966</v>
      </c>
      <c r="G20" s="4">
        <v>18809</v>
      </c>
      <c r="H20" s="4">
        <v>18988</v>
      </c>
      <c r="I20" s="4">
        <v>19033</v>
      </c>
      <c r="J20" s="4">
        <v>19192.4</v>
      </c>
      <c r="K20" s="4">
        <v>20343</v>
      </c>
      <c r="L20" s="4">
        <v>21607.5</v>
      </c>
      <c r="M20" s="4">
        <v>21594</v>
      </c>
      <c r="N20" s="14">
        <v>21698.5</v>
      </c>
      <c r="O20" s="14">
        <v>22393.8</v>
      </c>
      <c r="P20" s="6">
        <v>23327.8</v>
      </c>
      <c r="Q20" s="6">
        <v>23734.9</v>
      </c>
      <c r="R20" s="6">
        <v>24497</v>
      </c>
      <c r="S20" s="6">
        <v>25267.4</v>
      </c>
      <c r="T20" s="6">
        <v>24884</v>
      </c>
    </row>
    <row r="21" spans="1:20" ht="15.75">
      <c r="A21" s="1" t="s">
        <v>29</v>
      </c>
      <c r="B21" s="25">
        <v>264.9</v>
      </c>
      <c r="C21" s="4">
        <v>270</v>
      </c>
      <c r="D21" s="4">
        <v>299.5</v>
      </c>
      <c r="E21" s="4">
        <v>285</v>
      </c>
      <c r="F21" s="4">
        <v>305.9</v>
      </c>
      <c r="G21" s="4">
        <v>287.1</v>
      </c>
      <c r="H21" s="4">
        <v>275.9</v>
      </c>
      <c r="I21" s="4">
        <v>270.2</v>
      </c>
      <c r="J21" s="4">
        <v>255.3</v>
      </c>
      <c r="K21" s="4">
        <v>261.8</v>
      </c>
      <c r="L21" s="4">
        <v>258.8</v>
      </c>
      <c r="M21" s="4">
        <v>275.5</v>
      </c>
      <c r="N21" s="14">
        <v>279.2</v>
      </c>
      <c r="O21" s="14">
        <v>320.3</v>
      </c>
      <c r="P21" s="6">
        <v>331.6</v>
      </c>
      <c r="Q21" s="6">
        <v>372.1</v>
      </c>
      <c r="R21" s="6">
        <v>396.2</v>
      </c>
      <c r="S21" s="6">
        <v>402</v>
      </c>
      <c r="T21" s="6">
        <v>396</v>
      </c>
    </row>
    <row r="22" spans="1:20" ht="15.75">
      <c r="A22" s="1" t="s">
        <v>30</v>
      </c>
      <c r="B22" s="25">
        <v>216.8</v>
      </c>
      <c r="C22" s="4">
        <v>213.9</v>
      </c>
      <c r="D22" s="4">
        <v>255.8</v>
      </c>
      <c r="E22" s="4">
        <v>323.2</v>
      </c>
      <c r="F22" s="4">
        <v>295.2</v>
      </c>
      <c r="G22" s="4">
        <v>250.8</v>
      </c>
      <c r="H22" s="4">
        <v>277.4</v>
      </c>
      <c r="I22" s="4">
        <v>290.1</v>
      </c>
      <c r="J22" s="4">
        <v>304.1</v>
      </c>
      <c r="K22" s="4">
        <v>329.4</v>
      </c>
      <c r="L22" s="4">
        <v>319</v>
      </c>
      <c r="M22" s="4">
        <v>316.2</v>
      </c>
      <c r="N22" s="14">
        <v>334.4</v>
      </c>
      <c r="O22" s="14">
        <v>340.4</v>
      </c>
      <c r="P22" s="6">
        <v>352</v>
      </c>
      <c r="Q22" s="6">
        <v>372.4</v>
      </c>
      <c r="R22" s="6">
        <v>388.3</v>
      </c>
      <c r="S22" s="6">
        <v>401.4</v>
      </c>
      <c r="T22" s="6">
        <v>396</v>
      </c>
    </row>
    <row r="23" spans="1:20" ht="15.75">
      <c r="A23" s="1" t="s">
        <v>53</v>
      </c>
      <c r="B23" s="25">
        <v>192</v>
      </c>
      <c r="C23" s="4">
        <v>185</v>
      </c>
      <c r="D23" s="4">
        <v>238.3</v>
      </c>
      <c r="E23" s="4">
        <v>312.7</v>
      </c>
      <c r="F23" s="4">
        <v>313</v>
      </c>
      <c r="G23" s="4">
        <v>303.8</v>
      </c>
      <c r="H23" s="4">
        <v>270.7</v>
      </c>
      <c r="I23" s="4">
        <v>241.8</v>
      </c>
      <c r="J23" s="4">
        <v>347.2</v>
      </c>
      <c r="K23" s="4">
        <v>354.1</v>
      </c>
      <c r="L23" s="4">
        <v>516.2</v>
      </c>
      <c r="M23" s="4">
        <v>527.7</v>
      </c>
      <c r="N23" s="14">
        <v>573.7</v>
      </c>
      <c r="O23" s="14">
        <v>624.8</v>
      </c>
      <c r="P23" s="6">
        <v>621.9</v>
      </c>
      <c r="Q23" s="6">
        <v>572.3</v>
      </c>
      <c r="R23" s="6">
        <v>574</v>
      </c>
      <c r="S23" s="6">
        <v>543.3</v>
      </c>
      <c r="T23" s="6">
        <v>527</v>
      </c>
    </row>
    <row r="24" spans="1:19" ht="15.75">
      <c r="A24" s="1" t="s">
        <v>31</v>
      </c>
      <c r="B24" s="25">
        <v>155.3</v>
      </c>
      <c r="C24" s="4">
        <v>155</v>
      </c>
      <c r="D24" s="4">
        <v>163.8</v>
      </c>
      <c r="E24" s="4">
        <v>159</v>
      </c>
      <c r="F24" s="4">
        <v>157.2</v>
      </c>
      <c r="G24" s="4">
        <v>156</v>
      </c>
      <c r="H24" s="4">
        <v>153.9</v>
      </c>
      <c r="I24" s="4">
        <v>156.7</v>
      </c>
      <c r="J24" s="4">
        <v>156.7</v>
      </c>
      <c r="K24" s="4">
        <v>159.5</v>
      </c>
      <c r="L24" s="4">
        <v>162.3</v>
      </c>
      <c r="M24" s="4">
        <v>167.5</v>
      </c>
      <c r="N24" s="14">
        <v>172.5</v>
      </c>
      <c r="O24" s="14">
        <v>176.9</v>
      </c>
      <c r="P24" s="6">
        <v>181.6</v>
      </c>
      <c r="Q24" s="6">
        <v>183.5</v>
      </c>
      <c r="R24" s="6"/>
      <c r="S24" s="6"/>
    </row>
    <row r="25" spans="1:20" ht="15.75">
      <c r="A25" s="1" t="s">
        <v>32</v>
      </c>
      <c r="B25" s="25">
        <v>1071.8</v>
      </c>
      <c r="C25" s="4">
        <v>1005.6</v>
      </c>
      <c r="D25" s="4">
        <v>902.7</v>
      </c>
      <c r="E25" s="4">
        <v>906</v>
      </c>
      <c r="F25" s="4">
        <v>1016.5</v>
      </c>
      <c r="G25" s="4">
        <v>1204.6</v>
      </c>
      <c r="H25" s="4">
        <v>1126.6</v>
      </c>
      <c r="I25" s="4">
        <v>1153.4</v>
      </c>
      <c r="J25" s="4">
        <v>1203.5</v>
      </c>
      <c r="K25" s="4">
        <v>1264.8</v>
      </c>
      <c r="L25" s="4">
        <v>1353.5</v>
      </c>
      <c r="M25" s="4">
        <v>1370.8</v>
      </c>
      <c r="N25" s="14">
        <v>1442</v>
      </c>
      <c r="O25" s="14">
        <v>1486.7</v>
      </c>
      <c r="P25" s="6">
        <v>1531.2</v>
      </c>
      <c r="Q25" s="6">
        <v>1446.5</v>
      </c>
      <c r="R25" s="6">
        <v>1526.3</v>
      </c>
      <c r="S25" s="6">
        <v>1452.6</v>
      </c>
      <c r="T25" s="6">
        <v>1410</v>
      </c>
    </row>
    <row r="26" spans="1:20" ht="15.75">
      <c r="A26" s="1" t="s">
        <v>54</v>
      </c>
      <c r="B26" s="25">
        <v>1824.2</v>
      </c>
      <c r="C26" s="4">
        <v>2106.1</v>
      </c>
      <c r="D26" s="4">
        <v>2078.4</v>
      </c>
      <c r="E26" s="4">
        <v>2602.2</v>
      </c>
      <c r="F26" s="4">
        <v>2781.3</v>
      </c>
      <c r="G26" s="4">
        <v>2960</v>
      </c>
      <c r="H26" s="4">
        <v>3232.1</v>
      </c>
      <c r="I26" s="4">
        <v>2968.3</v>
      </c>
      <c r="J26" s="4">
        <v>3233.4</v>
      </c>
      <c r="K26" s="4">
        <v>3396</v>
      </c>
      <c r="L26" s="4">
        <v>3609.9</v>
      </c>
      <c r="M26" s="4">
        <v>3889.2</v>
      </c>
      <c r="N26" s="14">
        <v>4377.7</v>
      </c>
      <c r="O26" s="14">
        <v>4957.2</v>
      </c>
      <c r="P26" s="6">
        <v>5074.3</v>
      </c>
      <c r="Q26" s="6">
        <v>5176.6</v>
      </c>
      <c r="R26" s="6">
        <v>5238.5</v>
      </c>
      <c r="S26" s="6">
        <v>5508.4</v>
      </c>
      <c r="T26" s="6">
        <v>5439</v>
      </c>
    </row>
    <row r="27" spans="1:20" ht="15.75">
      <c r="A27" s="1" t="s">
        <v>33</v>
      </c>
      <c r="B27" s="25">
        <v>1909.9</v>
      </c>
      <c r="C27" s="4">
        <v>2005.5</v>
      </c>
      <c r="D27" s="4">
        <v>1906</v>
      </c>
      <c r="E27" s="4">
        <v>1952</v>
      </c>
      <c r="F27" s="4">
        <v>1950.6</v>
      </c>
      <c r="G27" s="4">
        <v>2010</v>
      </c>
      <c r="H27" s="4">
        <v>1970</v>
      </c>
      <c r="I27" s="4">
        <v>1891</v>
      </c>
      <c r="J27" s="4">
        <v>1902.7</v>
      </c>
      <c r="K27" s="4">
        <v>1916.8</v>
      </c>
      <c r="L27" s="4">
        <v>2030.2</v>
      </c>
      <c r="M27" s="6">
        <v>2058.1</v>
      </c>
      <c r="N27" s="14">
        <v>2023.5</v>
      </c>
      <c r="O27" s="14">
        <v>1981.4</v>
      </c>
      <c r="P27" s="6">
        <v>2026</v>
      </c>
      <c r="Q27" s="6">
        <v>2138.9</v>
      </c>
      <c r="R27" s="6">
        <v>2217.7</v>
      </c>
      <c r="S27" s="6">
        <v>2247</v>
      </c>
      <c r="T27" s="6">
        <v>2205</v>
      </c>
    </row>
    <row r="28" spans="1:20" ht="15.75">
      <c r="A28" s="1" t="s">
        <v>34</v>
      </c>
      <c r="B28" s="25">
        <v>2514</v>
      </c>
      <c r="C28" s="4">
        <v>2483.3</v>
      </c>
      <c r="D28" s="4">
        <v>2605.7</v>
      </c>
      <c r="E28" s="4">
        <v>2723.3</v>
      </c>
      <c r="F28" s="4">
        <v>2747</v>
      </c>
      <c r="G28" s="4">
        <v>3193.5</v>
      </c>
      <c r="H28" s="4">
        <v>3560.1</v>
      </c>
      <c r="I28" s="4">
        <v>3703.4</v>
      </c>
      <c r="J28" s="4">
        <v>3657.7</v>
      </c>
      <c r="K28" s="4">
        <v>3567.3</v>
      </c>
      <c r="L28" s="4">
        <v>3804.5</v>
      </c>
      <c r="M28" s="4">
        <v>3871.4</v>
      </c>
      <c r="N28" s="14">
        <v>3258.4</v>
      </c>
      <c r="O28" s="14">
        <v>3046</v>
      </c>
      <c r="P28" s="6">
        <v>3198.2</v>
      </c>
      <c r="Q28" s="6">
        <v>3465.5</v>
      </c>
      <c r="R28" s="6">
        <v>3668.6</v>
      </c>
      <c r="S28" s="6">
        <v>3824</v>
      </c>
      <c r="T28" s="6">
        <v>3770</v>
      </c>
    </row>
    <row r="29" spans="1:20" ht="15.75">
      <c r="A29" s="2" t="s">
        <v>35</v>
      </c>
      <c r="B29" s="25">
        <v>2202.1</v>
      </c>
      <c r="C29" s="4">
        <v>2090.8</v>
      </c>
      <c r="D29" s="4">
        <v>2532.8</v>
      </c>
      <c r="E29" s="4">
        <v>2721.5</v>
      </c>
      <c r="F29" s="4">
        <v>3522.5</v>
      </c>
      <c r="G29" s="4">
        <v>3003.1</v>
      </c>
      <c r="H29" s="4">
        <v>2521</v>
      </c>
      <c r="I29" s="4">
        <v>2562.3</v>
      </c>
      <c r="J29" s="4">
        <v>2200.1</v>
      </c>
      <c r="K29" s="4">
        <v>2436.7</v>
      </c>
      <c r="L29" s="4">
        <v>2274</v>
      </c>
      <c r="M29" s="4">
        <v>2205.5</v>
      </c>
      <c r="N29" s="14">
        <v>2449.2</v>
      </c>
      <c r="O29" s="14">
        <v>2653.7</v>
      </c>
      <c r="P29" s="6">
        <v>3174.8</v>
      </c>
      <c r="Q29" s="6">
        <v>3563.4</v>
      </c>
      <c r="R29" s="6">
        <v>3731.8</v>
      </c>
      <c r="S29" s="6">
        <v>3976.6</v>
      </c>
      <c r="T29" s="6">
        <v>3921</v>
      </c>
    </row>
    <row r="30" spans="1:20" ht="15.75">
      <c r="A30" s="1" t="s">
        <v>36</v>
      </c>
      <c r="B30" s="25">
        <v>438</v>
      </c>
      <c r="C30" s="4">
        <v>451</v>
      </c>
      <c r="D30" s="4">
        <v>465</v>
      </c>
      <c r="E30" s="4">
        <v>493</v>
      </c>
      <c r="F30" s="4">
        <v>503</v>
      </c>
      <c r="G30" s="4">
        <v>655.1</v>
      </c>
      <c r="H30" s="4">
        <v>673</v>
      </c>
      <c r="I30" s="4">
        <v>690.4</v>
      </c>
      <c r="J30" s="4">
        <v>710.3</v>
      </c>
      <c r="K30" s="4">
        <v>718</v>
      </c>
      <c r="L30" s="4">
        <v>729.1</v>
      </c>
      <c r="M30" s="4">
        <v>782.7</v>
      </c>
      <c r="N30" s="14">
        <v>825.7</v>
      </c>
      <c r="O30" s="14">
        <v>846.6</v>
      </c>
      <c r="P30" s="6">
        <v>858.8</v>
      </c>
      <c r="Q30" s="6">
        <v>886.9</v>
      </c>
      <c r="R30" s="6">
        <v>1013.9</v>
      </c>
      <c r="S30" s="6">
        <v>1049.2</v>
      </c>
      <c r="T30" s="6">
        <v>1033</v>
      </c>
    </row>
    <row r="31" spans="1:20" ht="15.75">
      <c r="A31" s="1" t="s">
        <v>37</v>
      </c>
      <c r="B31" s="25">
        <v>293.5</v>
      </c>
      <c r="C31" s="4">
        <v>293.5</v>
      </c>
      <c r="D31" s="4">
        <v>296.7</v>
      </c>
      <c r="E31" s="4">
        <v>315.4</v>
      </c>
      <c r="F31" s="4">
        <v>321.6</v>
      </c>
      <c r="G31" s="4">
        <v>328</v>
      </c>
      <c r="H31" s="4">
        <v>340</v>
      </c>
      <c r="I31" s="4">
        <v>332</v>
      </c>
      <c r="J31" s="4">
        <v>345.3</v>
      </c>
      <c r="K31" s="4">
        <v>362.5</v>
      </c>
      <c r="L31" s="4">
        <v>355.3</v>
      </c>
      <c r="M31" s="4">
        <v>348.2</v>
      </c>
      <c r="N31" s="14">
        <v>348.2</v>
      </c>
      <c r="O31" s="14">
        <v>337.8</v>
      </c>
      <c r="P31" s="6">
        <v>351.3</v>
      </c>
      <c r="Q31" s="6">
        <v>358.3</v>
      </c>
      <c r="R31" s="6">
        <v>369</v>
      </c>
      <c r="S31" s="6">
        <v>376.4</v>
      </c>
      <c r="T31" s="6">
        <v>367</v>
      </c>
    </row>
    <row r="32" spans="1:20" ht="15.75">
      <c r="A32" s="1" t="s">
        <v>59</v>
      </c>
      <c r="B32" s="25">
        <v>475</v>
      </c>
      <c r="C32" s="4"/>
      <c r="D32" s="4"/>
      <c r="E32" s="4"/>
      <c r="F32" s="4"/>
      <c r="G32" s="4"/>
      <c r="H32" s="4"/>
      <c r="I32" s="4"/>
      <c r="J32" s="4"/>
      <c r="K32" s="4"/>
      <c r="L32" s="4">
        <v>495</v>
      </c>
      <c r="M32" s="4">
        <v>515</v>
      </c>
      <c r="N32" s="14">
        <v>527</v>
      </c>
      <c r="O32" s="14">
        <v>462</v>
      </c>
      <c r="P32" s="6">
        <v>452</v>
      </c>
      <c r="Q32" s="6">
        <v>642.7</v>
      </c>
      <c r="R32" s="6">
        <v>501</v>
      </c>
      <c r="S32" s="6">
        <v>531</v>
      </c>
      <c r="T32" s="6">
        <v>518</v>
      </c>
    </row>
    <row r="33" spans="1:20" ht="15.75">
      <c r="A33" s="1" t="s">
        <v>38</v>
      </c>
      <c r="B33" s="25">
        <v>333</v>
      </c>
      <c r="C33" s="4">
        <v>340.1</v>
      </c>
      <c r="D33" s="4">
        <v>310.2</v>
      </c>
      <c r="E33" s="4">
        <v>327</v>
      </c>
      <c r="F33" s="4">
        <v>313</v>
      </c>
      <c r="G33" s="4">
        <v>297</v>
      </c>
      <c r="H33" s="4">
        <v>296.2</v>
      </c>
      <c r="I33" s="4">
        <v>318.7</v>
      </c>
      <c r="J33" s="4">
        <v>317.6</v>
      </c>
      <c r="K33" s="4">
        <v>338.3</v>
      </c>
      <c r="L33" s="4">
        <v>382.5</v>
      </c>
      <c r="M33" s="4">
        <v>370.9</v>
      </c>
      <c r="N33" s="14">
        <v>358.3</v>
      </c>
      <c r="O33" s="14">
        <v>343.1</v>
      </c>
      <c r="P33" s="6">
        <v>361.7</v>
      </c>
      <c r="Q33" s="6">
        <v>397.1</v>
      </c>
      <c r="R33" s="6">
        <v>417.9</v>
      </c>
      <c r="S33" s="6">
        <v>439.7</v>
      </c>
      <c r="T33" s="6">
        <v>442</v>
      </c>
    </row>
    <row r="34" spans="1:20" ht="15.75">
      <c r="A34" s="1" t="s">
        <v>39</v>
      </c>
      <c r="B34" s="25">
        <v>14502</v>
      </c>
      <c r="C34" s="4">
        <v>12524</v>
      </c>
      <c r="D34" s="4">
        <v>13541</v>
      </c>
      <c r="E34" s="4">
        <v>15069</v>
      </c>
      <c r="F34" s="4">
        <v>17555</v>
      </c>
      <c r="G34" s="4">
        <v>19259.1</v>
      </c>
      <c r="H34" s="4">
        <v>19888</v>
      </c>
      <c r="I34" s="4">
        <v>22946</v>
      </c>
      <c r="J34" s="4">
        <v>24743.2</v>
      </c>
      <c r="K34" s="4">
        <v>27965</v>
      </c>
      <c r="L34" s="4">
        <v>28778.6</v>
      </c>
      <c r="M34" s="4">
        <v>28712.3</v>
      </c>
      <c r="N34" s="14">
        <v>32082.7</v>
      </c>
      <c r="O34" s="14">
        <v>32396.8</v>
      </c>
      <c r="P34" s="6">
        <v>36530.8</v>
      </c>
      <c r="Q34" s="6">
        <v>38081.9</v>
      </c>
      <c r="R34" s="6">
        <v>38485</v>
      </c>
      <c r="S34" s="6">
        <v>37333.7</v>
      </c>
      <c r="T34" s="6">
        <v>33979</v>
      </c>
    </row>
    <row r="35" spans="1:20" ht="15.75">
      <c r="A35" s="1" t="s">
        <v>40</v>
      </c>
      <c r="B35" s="25">
        <v>2423</v>
      </c>
      <c r="C35" s="4">
        <v>2686</v>
      </c>
      <c r="D35" s="4">
        <v>2973</v>
      </c>
      <c r="E35" s="4">
        <v>3533.6</v>
      </c>
      <c r="F35" s="4">
        <v>3470</v>
      </c>
      <c r="G35" s="4">
        <v>3390.2</v>
      </c>
      <c r="H35" s="4">
        <v>3186.8</v>
      </c>
      <c r="I35" s="4">
        <v>4860</v>
      </c>
      <c r="J35" s="4">
        <v>4957</v>
      </c>
      <c r="K35" s="4">
        <v>4770</v>
      </c>
      <c r="L35" s="4">
        <v>5131.1</v>
      </c>
      <c r="M35" s="4">
        <v>4725</v>
      </c>
      <c r="N35" s="14">
        <v>4961.3</v>
      </c>
      <c r="O35" s="14">
        <v>4736</v>
      </c>
      <c r="P35" s="6">
        <v>4897.7</v>
      </c>
      <c r="Q35" s="6">
        <v>5342.9</v>
      </c>
      <c r="R35" s="6">
        <v>5160.8</v>
      </c>
      <c r="S35" s="6">
        <v>5393</v>
      </c>
      <c r="T35" s="6">
        <v>5285</v>
      </c>
    </row>
    <row r="36" spans="1:20" ht="15.75">
      <c r="A36" s="1" t="s">
        <v>55</v>
      </c>
      <c r="B36" s="25">
        <v>7644</v>
      </c>
      <c r="C36" s="4">
        <v>5862</v>
      </c>
      <c r="D36" s="4">
        <v>5765</v>
      </c>
      <c r="E36" s="4">
        <v>6246.3</v>
      </c>
      <c r="F36" s="4">
        <v>7679.4</v>
      </c>
      <c r="G36" s="4">
        <v>9064.4</v>
      </c>
      <c r="H36" s="4">
        <v>9399</v>
      </c>
      <c r="I36" s="4">
        <v>10208</v>
      </c>
      <c r="J36" s="4">
        <v>10539.3</v>
      </c>
      <c r="K36" s="4">
        <v>11962.1</v>
      </c>
      <c r="L36" s="4">
        <v>13224</v>
      </c>
      <c r="M36" s="4">
        <v>14557.8</v>
      </c>
      <c r="N36" s="14">
        <v>15382.1</v>
      </c>
      <c r="O36" s="14">
        <v>14704.9</v>
      </c>
      <c r="P36" s="6">
        <v>16054.1</v>
      </c>
      <c r="Q36" s="6">
        <v>17634.3</v>
      </c>
      <c r="R36" s="6">
        <v>17906.8</v>
      </c>
      <c r="S36" s="6">
        <v>17548.7</v>
      </c>
      <c r="T36" s="6">
        <v>15800</v>
      </c>
    </row>
    <row r="37" spans="1:20" ht="15.75">
      <c r="A37" s="1" t="s">
        <v>41</v>
      </c>
      <c r="B37" s="25">
        <v>4113</v>
      </c>
      <c r="C37" s="4">
        <v>3615</v>
      </c>
      <c r="D37" s="4">
        <v>4412</v>
      </c>
      <c r="E37" s="4">
        <v>4774.6</v>
      </c>
      <c r="F37" s="4">
        <v>5690.4</v>
      </c>
      <c r="G37" s="4">
        <v>5894.5</v>
      </c>
      <c r="H37" s="4">
        <v>6327.3</v>
      </c>
      <c r="I37" s="4">
        <v>6904</v>
      </c>
      <c r="J37" s="4">
        <v>8364</v>
      </c>
      <c r="K37" s="4">
        <v>10413.3</v>
      </c>
      <c r="L37" s="4">
        <v>9529.1</v>
      </c>
      <c r="M37" s="4">
        <v>8598.2</v>
      </c>
      <c r="N37" s="14">
        <v>10959.6</v>
      </c>
      <c r="O37" s="14">
        <v>12058.1</v>
      </c>
      <c r="P37" s="6">
        <v>14753.3</v>
      </c>
      <c r="Q37" s="6">
        <v>14365.5</v>
      </c>
      <c r="R37" s="6">
        <v>14732</v>
      </c>
      <c r="S37" s="6">
        <v>13704.4</v>
      </c>
      <c r="T37" s="6">
        <v>12200</v>
      </c>
    </row>
    <row r="38" spans="1:20" ht="15.75">
      <c r="A38" s="26" t="s">
        <v>42</v>
      </c>
      <c r="B38" s="27">
        <v>322</v>
      </c>
      <c r="C38" s="28">
        <v>362</v>
      </c>
      <c r="D38" s="28">
        <v>391</v>
      </c>
      <c r="E38" s="28">
        <v>514.5</v>
      </c>
      <c r="F38" s="28">
        <v>715</v>
      </c>
      <c r="G38" s="28">
        <v>910</v>
      </c>
      <c r="H38" s="28">
        <v>974</v>
      </c>
      <c r="I38" s="28">
        <v>975</v>
      </c>
      <c r="J38" s="28">
        <v>882.8</v>
      </c>
      <c r="K38" s="28">
        <v>819.6</v>
      </c>
      <c r="L38" s="28">
        <v>894.4</v>
      </c>
      <c r="M38" s="28">
        <v>831.3</v>
      </c>
      <c r="N38" s="29">
        <v>779.2</v>
      </c>
      <c r="O38" s="29">
        <v>897.8</v>
      </c>
      <c r="P38" s="30">
        <v>825.7</v>
      </c>
      <c r="Q38" s="30">
        <v>739.2</v>
      </c>
      <c r="R38" s="30">
        <v>685.4</v>
      </c>
      <c r="S38" s="30">
        <v>687.6</v>
      </c>
      <c r="T38" s="30">
        <v>694</v>
      </c>
    </row>
    <row r="39" spans="1:16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P39" s="4"/>
    </row>
    <row r="40" ht="15.75">
      <c r="A40" s="1" t="s">
        <v>46</v>
      </c>
    </row>
    <row r="41" ht="15.75">
      <c r="A41" s="1" t="s">
        <v>69</v>
      </c>
    </row>
    <row r="43" ht="15.75">
      <c r="A43" s="1"/>
    </row>
    <row r="44" ht="15.75">
      <c r="A44" s="7"/>
    </row>
    <row r="47" spans="1:16" ht="15.75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</sheetData>
  <mergeCells count="1">
    <mergeCell ref="A47:P47"/>
  </mergeCells>
  <hyperlinks>
    <hyperlink ref="A3" location="Notes!A1" display="See notes."/>
  </hyperlinks>
  <printOptions/>
  <pageMargins left="0.5" right="0.5" top="0.5" bottom="0.5" header="0.5" footer="0.5"/>
  <pageSetup fitToHeight="1" fitToWidth="1" horizontalDpi="600" verticalDpi="600" orientation="landscape" paperSize="17" scale="98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9" t="s">
        <v>67</v>
      </c>
    </row>
    <row r="2" ht="16.5">
      <c r="A2" s="8"/>
    </row>
    <row r="3" ht="15.75">
      <c r="A3" s="7" t="s">
        <v>63</v>
      </c>
    </row>
    <row r="4" ht="15.75">
      <c r="A4" s="7"/>
    </row>
    <row r="5" ht="15.75">
      <c r="A5" s="19" t="s">
        <v>64</v>
      </c>
    </row>
    <row r="6" ht="16.5">
      <c r="A6" s="8" t="s">
        <v>56</v>
      </c>
    </row>
    <row r="7" ht="15.75">
      <c r="A7" s="2" t="s">
        <v>57</v>
      </c>
    </row>
    <row r="8" ht="15.75">
      <c r="A8" s="2" t="s">
        <v>0</v>
      </c>
    </row>
    <row r="9" ht="15.75">
      <c r="A9" s="2" t="s">
        <v>1</v>
      </c>
    </row>
    <row r="11" ht="15.75">
      <c r="A11" s="12" t="s">
        <v>50</v>
      </c>
    </row>
    <row r="12" ht="15.75">
      <c r="A12" s="1" t="s">
        <v>43</v>
      </c>
    </row>
    <row r="13" ht="15.75">
      <c r="A13" s="1"/>
    </row>
    <row r="14" ht="15.75">
      <c r="A14" s="1" t="s">
        <v>51</v>
      </c>
    </row>
    <row r="15" ht="15.75">
      <c r="A15" s="1" t="s">
        <v>44</v>
      </c>
    </row>
    <row r="16" ht="15.75">
      <c r="A16" s="1" t="s">
        <v>45</v>
      </c>
    </row>
    <row r="17" ht="15.75">
      <c r="A17" t="s">
        <v>60</v>
      </c>
    </row>
    <row r="19" ht="15.75">
      <c r="A19" s="1" t="s">
        <v>46</v>
      </c>
    </row>
    <row r="20" ht="15.75">
      <c r="A20" s="1" t="s">
        <v>61</v>
      </c>
    </row>
    <row r="21" ht="15.75">
      <c r="A21" s="1" t="s">
        <v>47</v>
      </c>
    </row>
    <row r="23" ht="15.75">
      <c r="A23" s="1" t="s">
        <v>58</v>
      </c>
    </row>
    <row r="24" ht="15.75">
      <c r="A24" s="7" t="s">
        <v>48</v>
      </c>
    </row>
    <row r="25" ht="15.75">
      <c r="A25" s="35" t="s">
        <v>62</v>
      </c>
    </row>
  </sheetData>
  <hyperlinks>
    <hyperlink ref="A3" location="Data!A1" display="Back to data."/>
    <hyperlink ref="A24" r:id="rId1" display="http://www.nsga.org/"/>
    <hyperlink ref="A25" r:id="rId2" display="http://www.nsga.org/i4a/pages/index.cfm?pageid=3345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Sporting Goods Sales by Product Category</dc:title>
  <dc:subject/>
  <dc:creator>US Census Bureau</dc:creator>
  <cp:keywords/>
  <dc:description/>
  <cp:lastModifiedBy>kerse002</cp:lastModifiedBy>
  <cp:lastPrinted>2009-07-06T12:03:46Z</cp:lastPrinted>
  <dcterms:created xsi:type="dcterms:W3CDTF">2005-07-15T14:31:08Z</dcterms:created>
  <dcterms:modified xsi:type="dcterms:W3CDTF">2009-11-12T15:53:30Z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