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90" windowWidth="12120" windowHeight="9090" activeTab="0"/>
  </bookViews>
  <sheets>
    <sheet name="Data" sheetId="1" r:id="rId1"/>
    <sheet name="Notes" sheetId="2" r:id="rId2"/>
  </sheets>
  <definedNames>
    <definedName name="2000STATEDATA">#REF!</definedName>
    <definedName name="_xlnm.Print_Area" localSheetId="0">'Data'!$A$2:$E$75</definedName>
    <definedName name="SOURCE">#REF!</definedName>
    <definedName name="TITLE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<sst xmlns="http://schemas.openxmlformats.org/spreadsheetml/2006/main" count="86" uniqueCount="83">
  <si>
    <t xml:space="preserve">   Managed care</t>
  </si>
  <si>
    <t>State</t>
  </si>
  <si>
    <t>Total</t>
  </si>
  <si>
    <t>and area</t>
  </si>
  <si>
    <t>Number</t>
  </si>
  <si>
    <t>Percent</t>
  </si>
  <si>
    <t>(1,000)</t>
  </si>
  <si>
    <t>of total</t>
  </si>
  <si>
    <t>1995</t>
  </si>
  <si>
    <t>2000</t>
  </si>
  <si>
    <t xml:space="preserve">  United 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</si>
  <si>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</si>
  <si>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</si>
  <si>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</si>
  <si>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</si>
  <si>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</si>
  <si>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</si>
  <si>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</si>
  <si>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</si>
  <si>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</si>
  <si>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</si>
  <si>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</si>
  <si>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</si>
  <si>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</si>
  <si>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</si>
  <si>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</si>
  <si>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</si>
  <si>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</si>
  <si>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</si>
  <si>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</si>
  <si>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</si>
  <si>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</si>
  <si>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</si>
  <si>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</si>
  <si>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</si>
  <si>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</si>
  <si>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</si>
  <si>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</si>
  <si>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</si>
  <si>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</si>
  <si>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</si>
  <si>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</si>
  <si>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</si>
  <si>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</si>
  <si>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</si>
  <si>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</si>
  <si>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</si>
  <si>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</si>
  <si>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</si>
  <si>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</si>
  <si>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</si>
  <si>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</si>
  <si>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</si>
  <si>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</si>
  <si>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</si>
  <si>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</si>
  <si>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</si>
  <si>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</si>
  <si>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</si>
  <si>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</si>
  <si>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</si>
  <si>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</si>
  <si>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Puerto Rico</t>
  </si>
  <si>
    <t xml:space="preserve">  Virgin Islands</t>
  </si>
  <si>
    <t>Source: U.S. Centers for Medicare and Medicaid Services,</t>
  </si>
  <si>
    <t>INTERNET LINK</t>
  </si>
  <si>
    <t xml:space="preserve">   enrollment \2</t>
  </si>
  <si>
    <t>\1 The unduplicated Medicaid enrollment figures include individuals in state health care reform</t>
  </si>
  <si>
    <t>and limited benefits.</t>
  </si>
  <si>
    <t>programs that expand eligibility beyond traditional Medicaid eligibility standards.</t>
  </si>
  <si>
    <t>\2 The unduplicated managed care enrollment figures includes enrollees receiving comprehensive</t>
  </si>
  <si>
    <t>FOOTNOTES</t>
  </si>
  <si>
    <t>http://www.cms.hhs.gov/MedicaidDataSourcesGenInfo/04_MdManCrEnrllRep.asp</t>
  </si>
  <si>
    <t>HEADNOTE</t>
  </si>
  <si>
    <t>[For year ending June 30. 33,373 represents 33,373,000]</t>
  </si>
  <si>
    <t>ment \1</t>
  </si>
  <si>
    <t>enroll-</t>
  </si>
  <si>
    <t>See notes.</t>
  </si>
  <si>
    <t>Back to data.</t>
  </si>
  <si>
    <t>2008 Total</t>
  </si>
  <si>
    <r>
      <t>Table 146.</t>
    </r>
    <r>
      <rPr>
        <b/>
        <sz val="12"/>
        <color indexed="8"/>
        <rFont val="Courier New"/>
        <family val="3"/>
      </rPr>
      <t xml:space="preserve"> Medicaid Managed Care Enrollment by State and Other Areas</t>
    </r>
  </si>
  <si>
    <t>2008 Medicaid Managed Care Enrollment Report</t>
  </si>
  <si>
    <t>2008 Medicaid Managed Care Enrollment Report.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</si>
</sst>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%"/>
    <numFmt numFmtId="175" formatCode="#,##0;[Red]#,##0"/>
    <numFmt numFmtId="176" formatCode="#,##0.000"/>
    <numFmt numFmtId="177" formatCode="#,##0.0000"/>
  </numFmts>
  <fonts count="26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Courier New"/>
      <family val="0"/>
    </font>
    <font>
      <b/>
      <sz val="12"/>
      <color indexed="8"/>
      <name val="Courier New"/>
      <family val="3"/>
    </font>
    <font>
      <u val="single"/>
      <sz val="12"/>
      <color indexed="12"/>
      <name val="Courier New"/>
      <family val="0"/>
    </font>
    <font>
      <u val="single"/>
      <sz val="9"/>
      <color indexed="36"/>
      <name val="Courier Ne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Courier New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fill"/>
    </xf>
    <xf numFmtId="0" fontId="4" fillId="0" borderId="0" xfId="0" applyNumberFormat="1" applyFont="1" applyBorder="1" applyAlignment="1">
      <alignment horizontal="fill"/>
    </xf>
    <xf numFmtId="0" fontId="4" fillId="0" borderId="0" xfId="0" applyNumberFormat="1" applyFont="1" applyBorder="1" applyAlignment="1">
      <alignment/>
    </xf>
    <xf numFmtId="0" fontId="4" fillId="0" borderId="11" xfId="0" applyNumberFormat="1" applyFont="1" applyBorder="1" applyAlignment="1">
      <alignment horizontal="fill"/>
    </xf>
    <xf numFmtId="3" fontId="4" fillId="0" borderId="12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Fill="1" applyAlignment="1">
      <alignment horizontal="left"/>
    </xf>
    <xf numFmtId="3" fontId="4" fillId="0" borderId="1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12" xfId="0" applyNumberForma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right"/>
    </xf>
    <xf numFmtId="0" fontId="4" fillId="0" borderId="16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6" fillId="0" borderId="0" xfId="49" applyNumberFormat="1" applyAlignment="1" applyProtection="1">
      <alignment/>
      <protection/>
    </xf>
    <xf numFmtId="2" fontId="0" fillId="0" borderId="0" xfId="0" applyNumberFormat="1" applyAlignment="1">
      <alignment/>
    </xf>
    <xf numFmtId="2" fontId="4" fillId="0" borderId="10" xfId="0" applyNumberFormat="1" applyFont="1" applyBorder="1" applyAlignment="1">
      <alignment horizontal="fill"/>
    </xf>
    <xf numFmtId="2" fontId="4" fillId="0" borderId="13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13" xfId="0" applyNumberFormat="1" applyFont="1" applyBorder="1" applyAlignment="1">
      <alignment horizontal="fill"/>
    </xf>
    <xf numFmtId="2" fontId="4" fillId="0" borderId="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NumberFormat="1" applyFont="1" applyBorder="1" applyAlignment="1">
      <alignment/>
    </xf>
    <xf numFmtId="3" fontId="5" fillId="24" borderId="12" xfId="0" applyNumberFormat="1" applyFont="1" applyFill="1" applyBorder="1" applyAlignment="1" applyProtection="1">
      <alignment horizontal="right"/>
      <protection locked="0"/>
    </xf>
    <xf numFmtId="3" fontId="4" fillId="0" borderId="12" xfId="0" applyNumberFormat="1" applyFont="1" applyFill="1" applyBorder="1" applyAlignment="1" applyProtection="1">
      <alignment horizontal="right" vertical="top" wrapText="1"/>
      <protection locked="0"/>
    </xf>
    <xf numFmtId="3" fontId="0" fillId="0" borderId="12" xfId="0" applyNumberFormat="1" applyFont="1" applyFill="1" applyBorder="1" applyAlignment="1" applyProtection="1">
      <alignment horizontal="right" vertical="top" wrapText="1"/>
      <protection locked="0"/>
    </xf>
    <xf numFmtId="3" fontId="4" fillId="0" borderId="17" xfId="0" applyNumberFormat="1" applyFont="1" applyFill="1" applyBorder="1" applyAlignment="1" applyProtection="1">
      <alignment horizontal="right" vertical="top" wrapText="1"/>
      <protection locked="0"/>
    </xf>
    <xf numFmtId="3" fontId="4" fillId="24" borderId="12" xfId="0" applyNumberFormat="1" applyFont="1" applyFill="1" applyBorder="1" applyAlignment="1">
      <alignment horizontal="right"/>
    </xf>
    <xf numFmtId="172" fontId="0" fillId="0" borderId="0" xfId="0" applyNumberFormat="1" applyBorder="1" applyAlignment="1">
      <alignment/>
    </xf>
    <xf numFmtId="172" fontId="4" fillId="0" borderId="0" xfId="0" applyNumberFormat="1" applyFont="1" applyBorder="1" applyAlignment="1">
      <alignment horizontal="right"/>
    </xf>
    <xf numFmtId="172" fontId="4" fillId="24" borderId="0" xfId="0" applyNumberFormat="1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0" fontId="6" fillId="0" borderId="0" xfId="0" applyNumberFormat="1" applyFont="1" applyAlignment="1">
      <alignment/>
    </xf>
    <xf numFmtId="0" fontId="6" fillId="0" borderId="0" xfId="49" applyAlignment="1" applyProtection="1">
      <alignment/>
      <protection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/>
    </xf>
    <xf numFmtId="173" fontId="0" fillId="0" borderId="0" xfId="0" applyNumberFormat="1" applyFont="1" applyBorder="1" applyAlignment="1">
      <alignment/>
    </xf>
    <xf numFmtId="173" fontId="5" fillId="24" borderId="0" xfId="0" applyNumberFormat="1" applyFont="1" applyFill="1" applyBorder="1" applyAlignment="1" applyProtection="1">
      <alignment horizontal="right"/>
      <protection locked="0"/>
    </xf>
    <xf numFmtId="3" fontId="4" fillId="24" borderId="12" xfId="0" applyNumberFormat="1" applyFont="1" applyFill="1" applyBorder="1" applyAlignment="1" applyProtection="1">
      <alignment horizontal="right"/>
      <protection locked="0"/>
    </xf>
    <xf numFmtId="172" fontId="4" fillId="24" borderId="0" xfId="0" applyNumberFormat="1" applyFont="1" applyFill="1" applyBorder="1" applyAlignment="1" applyProtection="1">
      <alignment horizontal="right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25" fillId="0" borderId="0" xfId="0" applyFont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showGridLines="0" tabSelected="1" zoomScale="75" zoomScaleNormal="75" zoomScalePageLayoutView="0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8.796875" defaultRowHeight="15.75"/>
  <cols>
    <col min="1" max="1" width="23.296875" style="0" customWidth="1"/>
    <col min="2" max="2" width="12.19921875" style="0" customWidth="1"/>
    <col min="3" max="3" width="11.59765625" style="0" customWidth="1"/>
  </cols>
  <sheetData>
    <row r="1" spans="1:4" ht="16.5">
      <c r="A1" s="24" t="s">
        <v>80</v>
      </c>
      <c r="D1" s="26"/>
    </row>
    <row r="2" spans="1:4" ht="15.75">
      <c r="A2" s="1"/>
      <c r="B2" s="1"/>
      <c r="C2" s="1"/>
      <c r="D2" s="2"/>
    </row>
    <row r="3" spans="1:4" ht="15.75">
      <c r="A3" s="25" t="s">
        <v>77</v>
      </c>
      <c r="B3" s="1"/>
      <c r="C3" s="1"/>
      <c r="D3" s="2"/>
    </row>
    <row r="4" spans="1:4" ht="15.75">
      <c r="A4" s="6"/>
      <c r="B4" s="5"/>
      <c r="C4" s="5"/>
      <c r="D4" s="27"/>
    </row>
    <row r="5" spans="1:4" ht="15.75">
      <c r="A5" s="16"/>
      <c r="B5" s="20"/>
      <c r="C5" s="16" t="s">
        <v>0</v>
      </c>
      <c r="D5" s="28"/>
    </row>
    <row r="6" spans="1:4" ht="15.75">
      <c r="A6" s="23" t="s">
        <v>1</v>
      </c>
      <c r="B6" s="21" t="s">
        <v>2</v>
      </c>
      <c r="C6" s="7" t="s">
        <v>66</v>
      </c>
      <c r="D6" s="29"/>
    </row>
    <row r="7" spans="1:4" ht="15.75">
      <c r="A7" s="23" t="s">
        <v>3</v>
      </c>
      <c r="B7" s="43" t="s">
        <v>76</v>
      </c>
      <c r="C7" s="8"/>
      <c r="D7" s="30"/>
    </row>
    <row r="8" spans="1:4" ht="15.75">
      <c r="A8" s="7"/>
      <c r="B8" s="21" t="s">
        <v>75</v>
      </c>
      <c r="C8" s="18" t="s">
        <v>4</v>
      </c>
      <c r="D8" s="31" t="s">
        <v>5</v>
      </c>
    </row>
    <row r="9" spans="1:4" ht="15.75">
      <c r="A9" s="4"/>
      <c r="B9" s="22" t="s">
        <v>6</v>
      </c>
      <c r="C9" s="19" t="s">
        <v>6</v>
      </c>
      <c r="D9" s="32" t="s">
        <v>7</v>
      </c>
    </row>
    <row r="10" spans="1:4" ht="15.75">
      <c r="A10" s="1" t="s">
        <v>8</v>
      </c>
      <c r="B10" s="9">
        <v>33373</v>
      </c>
      <c r="C10" s="9">
        <v>9800</v>
      </c>
      <c r="D10" s="17">
        <v>29.37</v>
      </c>
    </row>
    <row r="11" spans="1:4" ht="15.75">
      <c r="A11" s="1" t="s">
        <v>9</v>
      </c>
      <c r="B11" s="9">
        <v>33690.364</v>
      </c>
      <c r="C11" s="9">
        <v>18786.137</v>
      </c>
      <c r="D11" s="17">
        <v>55.76</v>
      </c>
    </row>
    <row r="12" spans="1:4" ht="15.75">
      <c r="A12" s="11">
        <v>2001</v>
      </c>
      <c r="B12" s="12">
        <v>36562.567</v>
      </c>
      <c r="C12" s="9">
        <v>20773.813</v>
      </c>
      <c r="D12" s="17">
        <v>56.82</v>
      </c>
    </row>
    <row r="13" spans="1:4" ht="15.75">
      <c r="A13" s="11">
        <v>2002</v>
      </c>
      <c r="B13" s="14">
        <v>40147.539</v>
      </c>
      <c r="C13" s="14">
        <v>23117.668</v>
      </c>
      <c r="D13" s="40">
        <v>57.58</v>
      </c>
    </row>
    <row r="14" spans="1:4" ht="15.75">
      <c r="A14" s="11">
        <v>2003</v>
      </c>
      <c r="B14" s="15">
        <v>42740.719000000005</v>
      </c>
      <c r="C14" s="9">
        <v>24405.563</v>
      </c>
      <c r="D14" s="17">
        <v>58.432231284495884</v>
      </c>
    </row>
    <row r="15" spans="1:4" ht="15.75">
      <c r="A15" s="11">
        <v>2004</v>
      </c>
      <c r="B15" s="15">
        <v>44355.955</v>
      </c>
      <c r="C15" s="15">
        <v>26913.57</v>
      </c>
      <c r="D15" s="41">
        <v>60.68</v>
      </c>
    </row>
    <row r="16" spans="1:4" ht="15.75">
      <c r="A16" s="11">
        <v>2005</v>
      </c>
      <c r="B16" s="15">
        <v>45392.325</v>
      </c>
      <c r="C16" s="15">
        <v>28575.585</v>
      </c>
      <c r="D16" s="41">
        <v>62.95</v>
      </c>
    </row>
    <row r="17" spans="1:4" ht="15.75">
      <c r="A17" s="11">
        <v>2006</v>
      </c>
      <c r="B17" s="15">
        <v>45652.642</v>
      </c>
      <c r="C17" s="39">
        <v>29830.406</v>
      </c>
      <c r="D17" s="42">
        <v>65.34</v>
      </c>
    </row>
    <row r="18" spans="1:4" ht="15.75">
      <c r="A18" s="47">
        <v>2007</v>
      </c>
      <c r="B18" s="50">
        <v>45962.271</v>
      </c>
      <c r="C18" s="50">
        <v>29463.098</v>
      </c>
      <c r="D18" s="51">
        <v>64.10278987302434</v>
      </c>
    </row>
    <row r="19" spans="1:5" ht="16.5">
      <c r="A19" s="46" t="s">
        <v>79</v>
      </c>
      <c r="B19" s="35">
        <v>47142.791</v>
      </c>
      <c r="C19" s="35">
        <v>33427.582</v>
      </c>
      <c r="D19" s="49">
        <v>70.21962264150945</v>
      </c>
      <c r="E19" s="49"/>
    </row>
    <row r="20" spans="1:6" ht="16.5">
      <c r="A20" s="3" t="s">
        <v>10</v>
      </c>
      <c r="B20" s="35">
        <f>SUM(B21:B71)</f>
        <v>46080.08000000001</v>
      </c>
      <c r="C20" s="35">
        <f>SUM(C21:C71)</f>
        <v>32442.898999999994</v>
      </c>
      <c r="D20" s="49">
        <v>71.57</v>
      </c>
      <c r="E20" s="49"/>
      <c r="F20" s="13"/>
    </row>
    <row r="21" spans="1:4" ht="15.75">
      <c r="A21" s="24" t="s">
        <v>11</v>
      </c>
      <c r="B21" s="36">
        <v>764.914</v>
      </c>
      <c r="C21" s="36">
        <v>504.466</v>
      </c>
      <c r="D21" s="48">
        <v>65.95</v>
      </c>
    </row>
    <row r="22" spans="1:4" ht="15.75">
      <c r="A22" s="24" t="s">
        <v>12</v>
      </c>
      <c r="B22" s="36">
        <v>96.807</v>
      </c>
      <c r="C22" s="36">
        <v>0</v>
      </c>
      <c r="D22" s="33">
        <v>0</v>
      </c>
    </row>
    <row r="23" spans="1:4" ht="15.75">
      <c r="A23" s="24" t="s">
        <v>13</v>
      </c>
      <c r="B23" s="36">
        <v>1048.635</v>
      </c>
      <c r="C23" s="36">
        <v>949.404</v>
      </c>
      <c r="D23" s="48">
        <v>90.54</v>
      </c>
    </row>
    <row r="24" spans="1:4" ht="15.75">
      <c r="A24" s="24" t="s">
        <v>14</v>
      </c>
      <c r="B24" s="36">
        <v>622.491</v>
      </c>
      <c r="C24" s="36">
        <v>500.214</v>
      </c>
      <c r="D24" s="48">
        <v>80.36</v>
      </c>
    </row>
    <row r="25" spans="1:4" ht="15.75">
      <c r="A25" s="24" t="s">
        <v>15</v>
      </c>
      <c r="B25" s="36">
        <v>6606.893</v>
      </c>
      <c r="C25" s="36">
        <v>3408.909</v>
      </c>
      <c r="D25" s="48">
        <v>51.6</v>
      </c>
    </row>
    <row r="26" spans="1:4" ht="15.75">
      <c r="A26" s="24" t="s">
        <v>16</v>
      </c>
      <c r="B26" s="36">
        <v>429.895</v>
      </c>
      <c r="C26" s="36">
        <v>414.245</v>
      </c>
      <c r="D26" s="48">
        <v>96.36</v>
      </c>
    </row>
    <row r="27" spans="1:4" ht="15.75">
      <c r="A27" s="24" t="s">
        <v>17</v>
      </c>
      <c r="B27" s="36">
        <v>435.419</v>
      </c>
      <c r="C27" s="36">
        <v>284.465</v>
      </c>
      <c r="D27" s="48">
        <v>65.33</v>
      </c>
    </row>
    <row r="28" spans="1:4" ht="15.75">
      <c r="A28" s="24" t="s">
        <v>18</v>
      </c>
      <c r="B28" s="36">
        <v>152.899</v>
      </c>
      <c r="C28" s="36">
        <v>115.236</v>
      </c>
      <c r="D28" s="48">
        <v>63.66</v>
      </c>
    </row>
    <row r="29" spans="1:4" ht="15.75">
      <c r="A29" s="24" t="s">
        <v>19</v>
      </c>
      <c r="B29" s="36">
        <v>146.072</v>
      </c>
      <c r="C29" s="36">
        <v>92.985</v>
      </c>
      <c r="D29" s="48">
        <v>63.34</v>
      </c>
    </row>
    <row r="30" spans="1:4" ht="15.75">
      <c r="A30" s="24" t="s">
        <v>20</v>
      </c>
      <c r="B30" s="36">
        <v>2276.014</v>
      </c>
      <c r="C30" s="36">
        <v>1441.624</v>
      </c>
      <c r="D30" s="48">
        <v>63.34</v>
      </c>
    </row>
    <row r="31" spans="1:4" ht="15.75">
      <c r="A31" s="24" t="s">
        <v>21</v>
      </c>
      <c r="B31" s="36">
        <v>1271.355</v>
      </c>
      <c r="C31" s="36">
        <v>1167.887</v>
      </c>
      <c r="D31" s="48">
        <v>91.86</v>
      </c>
    </row>
    <row r="32" spans="1:4" ht="15.75">
      <c r="A32" s="24" t="s">
        <v>22</v>
      </c>
      <c r="B32" s="36">
        <v>211.105</v>
      </c>
      <c r="C32" s="36">
        <v>166.948</v>
      </c>
      <c r="D32" s="48">
        <v>79.08</v>
      </c>
    </row>
    <row r="33" spans="1:4" ht="15.75">
      <c r="A33" s="24" t="s">
        <v>23</v>
      </c>
      <c r="B33" s="36">
        <v>187.394</v>
      </c>
      <c r="C33" s="36">
        <v>156.268</v>
      </c>
      <c r="D33" s="48">
        <v>83.39</v>
      </c>
    </row>
    <row r="34" spans="1:4" ht="15.75">
      <c r="A34" s="24" t="s">
        <v>24</v>
      </c>
      <c r="B34" s="37">
        <v>2106.7</v>
      </c>
      <c r="C34" s="36">
        <v>1167.5</v>
      </c>
      <c r="D34" s="48">
        <v>55.42</v>
      </c>
    </row>
    <row r="35" spans="1:4" ht="15.75">
      <c r="A35" s="24" t="s">
        <v>25</v>
      </c>
      <c r="B35" s="36">
        <v>881.888</v>
      </c>
      <c r="C35" s="36">
        <v>629.71</v>
      </c>
      <c r="D35" s="48">
        <v>71.4</v>
      </c>
    </row>
    <row r="36" spans="1:4" ht="15.75">
      <c r="A36" s="24" t="s">
        <v>26</v>
      </c>
      <c r="B36" s="36">
        <v>362.807</v>
      </c>
      <c r="C36" s="36">
        <v>295.887</v>
      </c>
      <c r="D36" s="48">
        <v>81.55</v>
      </c>
    </row>
    <row r="37" spans="1:4" ht="15.75">
      <c r="A37" s="24" t="s">
        <v>27</v>
      </c>
      <c r="B37" s="36">
        <v>278.705</v>
      </c>
      <c r="C37" s="36">
        <v>233.505</v>
      </c>
      <c r="D37" s="48">
        <v>83.78</v>
      </c>
    </row>
    <row r="38" spans="1:4" ht="15.75">
      <c r="A38" s="24" t="s">
        <v>28</v>
      </c>
      <c r="B38" s="36">
        <v>731.911</v>
      </c>
      <c r="C38" s="36">
        <v>664.79</v>
      </c>
      <c r="D38" s="48">
        <v>90.83</v>
      </c>
    </row>
    <row r="39" spans="1:4" ht="15.75">
      <c r="A39" s="24" t="s">
        <v>29</v>
      </c>
      <c r="B39" s="36">
        <v>1006.842</v>
      </c>
      <c r="C39" s="36">
        <v>692.099</v>
      </c>
      <c r="D39" s="48">
        <v>68.74</v>
      </c>
    </row>
    <row r="40" spans="1:4" ht="15.75">
      <c r="A40" s="24" t="s">
        <v>30</v>
      </c>
      <c r="B40" s="36">
        <v>258.751</v>
      </c>
      <c r="C40" s="36">
        <v>163.285</v>
      </c>
      <c r="D40" s="48">
        <v>63.11</v>
      </c>
    </row>
    <row r="41" spans="1:4" ht="15.75">
      <c r="A41" s="24" t="s">
        <v>31</v>
      </c>
      <c r="B41" s="36">
        <v>710.79</v>
      </c>
      <c r="C41" s="36">
        <v>516.454</v>
      </c>
      <c r="D41" s="48">
        <v>72.66</v>
      </c>
    </row>
    <row r="42" spans="1:4" ht="15.75">
      <c r="A42" s="24" t="s">
        <v>32</v>
      </c>
      <c r="B42" s="36">
        <v>1115.134</v>
      </c>
      <c r="C42" s="36">
        <v>696.801</v>
      </c>
      <c r="D42" s="48">
        <v>60.32</v>
      </c>
    </row>
    <row r="43" spans="1:4" ht="15.75">
      <c r="A43" s="24" t="s">
        <v>33</v>
      </c>
      <c r="B43" s="36">
        <v>1547.246</v>
      </c>
      <c r="C43" s="36">
        <v>1363.482</v>
      </c>
      <c r="D43" s="48">
        <v>88.12</v>
      </c>
    </row>
    <row r="44" spans="1:4" ht="15.75">
      <c r="A44" s="24" t="s">
        <v>34</v>
      </c>
      <c r="B44" s="36">
        <v>617.397</v>
      </c>
      <c r="C44" s="36">
        <v>385.025</v>
      </c>
      <c r="D44" s="48">
        <v>62.36</v>
      </c>
    </row>
    <row r="45" spans="1:4" ht="15.75">
      <c r="A45" s="24" t="s">
        <v>35</v>
      </c>
      <c r="B45" s="36">
        <v>669.69</v>
      </c>
      <c r="C45" s="36">
        <v>485.143</v>
      </c>
      <c r="D45" s="48">
        <v>72.44</v>
      </c>
    </row>
    <row r="46" spans="1:4" ht="15.75">
      <c r="A46" s="24" t="s">
        <v>36</v>
      </c>
      <c r="B46" s="36">
        <v>833.112</v>
      </c>
      <c r="C46" s="36">
        <v>810.828</v>
      </c>
      <c r="D46" s="48">
        <v>97.33</v>
      </c>
    </row>
    <row r="47" spans="1:4" ht="15.75">
      <c r="A47" s="24" t="s">
        <v>37</v>
      </c>
      <c r="B47" s="36">
        <v>82.852</v>
      </c>
      <c r="C47" s="36">
        <v>29.831</v>
      </c>
      <c r="D47" s="48">
        <v>36.01</v>
      </c>
    </row>
    <row r="48" spans="1:4" ht="15.75">
      <c r="A48" s="24" t="s">
        <v>38</v>
      </c>
      <c r="B48" s="36">
        <v>202.297</v>
      </c>
      <c r="C48" s="36">
        <v>171.623</v>
      </c>
      <c r="D48" s="48">
        <v>84.84</v>
      </c>
    </row>
    <row r="49" spans="1:4" ht="15.75">
      <c r="A49" s="24" t="s">
        <v>39</v>
      </c>
      <c r="B49" s="36">
        <v>188.831</v>
      </c>
      <c r="C49" s="36">
        <v>156.539</v>
      </c>
      <c r="D49" s="48">
        <v>82.9</v>
      </c>
    </row>
    <row r="50" spans="1:4" ht="15.75">
      <c r="A50" s="24" t="s">
        <v>40</v>
      </c>
      <c r="B50" s="37">
        <v>113.496</v>
      </c>
      <c r="C50" s="37">
        <v>88.026</v>
      </c>
      <c r="D50" s="48">
        <v>77.56</v>
      </c>
    </row>
    <row r="51" spans="1:4" ht="15.75">
      <c r="A51" s="24" t="s">
        <v>41</v>
      </c>
      <c r="B51" s="36">
        <v>914.503</v>
      </c>
      <c r="C51" s="36">
        <v>659.586</v>
      </c>
      <c r="D51" s="48">
        <v>72.13</v>
      </c>
    </row>
    <row r="52" spans="1:4" ht="15.75">
      <c r="A52" s="24" t="s">
        <v>42</v>
      </c>
      <c r="B52" s="36">
        <v>472.629</v>
      </c>
      <c r="C52" s="36">
        <v>293.066</v>
      </c>
      <c r="D52" s="48">
        <v>62.01</v>
      </c>
    </row>
    <row r="53" spans="1:4" ht="15.75">
      <c r="A53" s="24" t="s">
        <v>43</v>
      </c>
      <c r="B53" s="36">
        <v>4147.101</v>
      </c>
      <c r="C53" s="36">
        <v>2713.731</v>
      </c>
      <c r="D53" s="48">
        <v>65.44</v>
      </c>
    </row>
    <row r="54" spans="1:4" ht="15.75">
      <c r="A54" s="24" t="s">
        <v>44</v>
      </c>
      <c r="B54" s="36">
        <v>1353.76</v>
      </c>
      <c r="C54" s="36">
        <v>905.327</v>
      </c>
      <c r="D54" s="48">
        <v>66.88</v>
      </c>
    </row>
    <row r="55" spans="1:4" ht="15.75">
      <c r="A55" s="24" t="s">
        <v>45</v>
      </c>
      <c r="B55" s="36">
        <v>53.556</v>
      </c>
      <c r="C55" s="36">
        <v>31.216</v>
      </c>
      <c r="D55" s="48">
        <v>58.29</v>
      </c>
    </row>
    <row r="56" spans="1:4" ht="15.75">
      <c r="A56" s="24" t="s">
        <v>46</v>
      </c>
      <c r="B56" s="36">
        <v>1783.993</v>
      </c>
      <c r="C56" s="36">
        <v>1275.466</v>
      </c>
      <c r="D56" s="48">
        <v>71.5</v>
      </c>
    </row>
    <row r="57" spans="1:4" ht="15.75">
      <c r="A57" s="24" t="s">
        <v>47</v>
      </c>
      <c r="B57" s="36">
        <v>583.057</v>
      </c>
      <c r="C57" s="36">
        <v>510.768</v>
      </c>
      <c r="D57" s="48">
        <v>87.6</v>
      </c>
    </row>
    <row r="58" spans="1:4" ht="15.75">
      <c r="A58" s="24" t="s">
        <v>48</v>
      </c>
      <c r="B58" s="36">
        <v>417.946</v>
      </c>
      <c r="C58" s="36">
        <v>381.101</v>
      </c>
      <c r="D58" s="48">
        <v>91.18</v>
      </c>
    </row>
    <row r="59" spans="1:4" ht="15.75">
      <c r="A59" s="24" t="s">
        <v>49</v>
      </c>
      <c r="B59" s="37">
        <v>1833.489</v>
      </c>
      <c r="C59" s="37">
        <v>1487.082</v>
      </c>
      <c r="D59" s="48">
        <v>81.11</v>
      </c>
    </row>
    <row r="60" spans="1:4" ht="15.75">
      <c r="A60" s="24" t="s">
        <v>50</v>
      </c>
      <c r="B60" s="36">
        <v>178.119</v>
      </c>
      <c r="C60" s="36">
        <v>110.196</v>
      </c>
      <c r="D60" s="48">
        <v>61.87</v>
      </c>
    </row>
    <row r="61" spans="1:4" ht="15.75">
      <c r="A61" s="24" t="s">
        <v>51</v>
      </c>
      <c r="B61" s="36">
        <v>689.338</v>
      </c>
      <c r="C61" s="37">
        <v>646.741</v>
      </c>
      <c r="D61" s="48">
        <v>93.82</v>
      </c>
    </row>
    <row r="62" spans="1:4" ht="15.75">
      <c r="A62" s="24" t="s">
        <v>52</v>
      </c>
      <c r="B62" s="36">
        <v>102.444</v>
      </c>
      <c r="C62" s="37">
        <v>101.259</v>
      </c>
      <c r="D62" s="48">
        <v>98.84</v>
      </c>
    </row>
    <row r="63" spans="1:4" ht="15.75">
      <c r="A63" s="24" t="s">
        <v>53</v>
      </c>
      <c r="B63" s="36">
        <v>1207.136</v>
      </c>
      <c r="C63" s="36">
        <v>1207.136</v>
      </c>
      <c r="D63" s="48">
        <v>100</v>
      </c>
    </row>
    <row r="64" spans="1:4" ht="15.75">
      <c r="A64" s="24" t="s">
        <v>54</v>
      </c>
      <c r="B64" s="36">
        <v>3041.201</v>
      </c>
      <c r="C64" s="36">
        <v>2116.493</v>
      </c>
      <c r="D64" s="48">
        <v>69.59</v>
      </c>
    </row>
    <row r="65" spans="1:4" ht="15.75">
      <c r="A65" s="24" t="s">
        <v>55</v>
      </c>
      <c r="B65" s="36">
        <v>208.009</v>
      </c>
      <c r="C65" s="36">
        <v>178.345</v>
      </c>
      <c r="D65" s="48">
        <v>85.74</v>
      </c>
    </row>
    <row r="66" spans="1:4" ht="15.75">
      <c r="A66" s="24" t="s">
        <v>56</v>
      </c>
      <c r="B66" s="36">
        <v>141.26</v>
      </c>
      <c r="C66" s="36">
        <v>128.608</v>
      </c>
      <c r="D66" s="48">
        <v>91.04</v>
      </c>
    </row>
    <row r="67" spans="1:4" ht="15.75">
      <c r="A67" s="24" t="s">
        <v>57</v>
      </c>
      <c r="B67" s="36">
        <v>753.714</v>
      </c>
      <c r="C67" s="36">
        <v>472.401</v>
      </c>
      <c r="D67" s="48">
        <v>62.68</v>
      </c>
    </row>
    <row r="68" spans="1:4" ht="15.75">
      <c r="A68" s="24" t="s">
        <v>58</v>
      </c>
      <c r="B68" s="36">
        <v>960.881</v>
      </c>
      <c r="C68" s="36">
        <v>858.331</v>
      </c>
      <c r="D68" s="48">
        <v>89.33</v>
      </c>
    </row>
    <row r="69" spans="1:4" ht="15.75">
      <c r="A69" s="24" t="s">
        <v>59</v>
      </c>
      <c r="B69" s="36">
        <v>311.064</v>
      </c>
      <c r="C69" s="36">
        <v>138.699</v>
      </c>
      <c r="D69" s="48">
        <v>44.59</v>
      </c>
    </row>
    <row r="70" spans="1:4" ht="15.75">
      <c r="A70" s="24" t="s">
        <v>60</v>
      </c>
      <c r="B70" s="36">
        <v>907.455</v>
      </c>
      <c r="C70" s="36">
        <v>474.168</v>
      </c>
      <c r="D70" s="48">
        <v>52.25</v>
      </c>
    </row>
    <row r="71" spans="1:4" ht="15.75">
      <c r="A71" s="24" t="s">
        <v>61</v>
      </c>
      <c r="B71" s="36">
        <v>61.083</v>
      </c>
      <c r="C71" s="36">
        <v>0</v>
      </c>
      <c r="D71" s="33">
        <v>0</v>
      </c>
    </row>
    <row r="72" spans="1:4" ht="15.75">
      <c r="A72" s="24" t="s">
        <v>62</v>
      </c>
      <c r="B72" s="36">
        <v>1016.043</v>
      </c>
      <c r="C72" s="36">
        <v>984.683</v>
      </c>
      <c r="D72" s="48">
        <v>96.91</v>
      </c>
    </row>
    <row r="73" spans="1:4" ht="15.75">
      <c r="A73" s="34" t="s">
        <v>63</v>
      </c>
      <c r="B73" s="38">
        <v>6.668</v>
      </c>
      <c r="C73" s="38">
        <v>0</v>
      </c>
      <c r="D73" s="52">
        <v>0</v>
      </c>
    </row>
    <row r="74" ht="15.75">
      <c r="A74" s="1"/>
    </row>
    <row r="75" ht="15.75">
      <c r="A75" t="s">
        <v>64</v>
      </c>
    </row>
    <row r="76" ht="15.75">
      <c r="A76" t="s">
        <v>82</v>
      </c>
    </row>
  </sheetData>
  <sheetProtection/>
  <conditionalFormatting sqref="B17:D17">
    <cfRule type="cellIs" priority="1" dxfId="0" operator="equal" stopIfTrue="1">
      <formula>0</formula>
    </cfRule>
  </conditionalFormatting>
  <hyperlinks>
    <hyperlink ref="A3" location="Notes!A1" display="See notes."/>
  </hyperlinks>
  <printOptions/>
  <pageMargins left="0.75" right="0.75" top="1" bottom="1" header="0.5" footer="0.5"/>
  <pageSetup horizontalDpi="600" verticalDpi="600" orientation="portrait" paperSiz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showGridLines="0" zoomScale="75" zoomScaleNormal="75" zoomScalePageLayoutView="0" workbookViewId="0" topLeftCell="A1">
      <selection activeCell="A3" sqref="A3"/>
    </sheetView>
  </sheetViews>
  <sheetFormatPr defaultColWidth="8.796875" defaultRowHeight="15.75"/>
  <sheetData>
    <row r="1" ht="16.5">
      <c r="A1" s="24" t="s">
        <v>80</v>
      </c>
    </row>
    <row r="3" ht="15.75">
      <c r="A3" s="45" t="s">
        <v>78</v>
      </c>
    </row>
    <row r="5" ht="15.75">
      <c r="A5" t="s">
        <v>73</v>
      </c>
    </row>
    <row r="6" ht="16.5">
      <c r="A6" s="53" t="s">
        <v>74</v>
      </c>
    </row>
    <row r="8" ht="15.75">
      <c r="A8" t="s">
        <v>71</v>
      </c>
    </row>
    <row r="9" ht="15.75">
      <c r="A9" s="1" t="s">
        <v>67</v>
      </c>
    </row>
    <row r="10" ht="15.75">
      <c r="A10" s="1" t="s">
        <v>69</v>
      </c>
    </row>
    <row r="11" ht="15.75">
      <c r="A11" s="10" t="s">
        <v>70</v>
      </c>
    </row>
    <row r="12" ht="15.75">
      <c r="A12" t="s">
        <v>68</v>
      </c>
    </row>
    <row r="13" ht="15.75">
      <c r="A13" s="1"/>
    </row>
    <row r="14" ht="15.75">
      <c r="A14" t="s">
        <v>64</v>
      </c>
    </row>
    <row r="15" ht="15.75">
      <c r="A15" t="s">
        <v>81</v>
      </c>
    </row>
    <row r="17" ht="15.75">
      <c r="A17" s="1" t="s">
        <v>65</v>
      </c>
    </row>
    <row r="18" ht="15.75">
      <c r="A18" s="44" t="s">
        <v>72</v>
      </c>
    </row>
  </sheetData>
  <sheetProtection/>
  <hyperlinks>
    <hyperlink ref="A3" location="Data!A1" display="Back to data.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Medicaid Managed Care Enrollment by State and Other Areas</dc:title>
  <dc:subject/>
  <dc:creator>U.S. Census Bureau</dc:creator>
  <cp:keywords/>
  <dc:description/>
  <cp:lastModifiedBy>laven001</cp:lastModifiedBy>
  <cp:lastPrinted>2009-07-29T17:02:37Z</cp:lastPrinted>
  <dcterms:created xsi:type="dcterms:W3CDTF">2005-06-30T18:03:46Z</dcterms:created>
  <dcterms:modified xsi:type="dcterms:W3CDTF">2009-11-20T20:26:19Z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