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85" yWindow="65521" windowWidth="5370" windowHeight="5880" tabRatio="601" activeTab="0"/>
  </bookViews>
  <sheets>
    <sheet name="ag42ayar" sheetId="1" r:id="rId1"/>
    <sheet name="ag42pysw" sheetId="2" r:id="rId2"/>
    <sheet name="ag42pyfc" sheetId="3" r:id="rId3"/>
    <sheet name="ag42pyar" sheetId="4" r:id="rId4"/>
    <sheet name="ag42ayvl" sheetId="5" r:id="rId5"/>
    <sheet name="ag42aysw" sheetId="6" r:id="rId6"/>
    <sheet name="ag42pyvl" sheetId="7" r:id="rId7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<sst xmlns="http://schemas.openxmlformats.org/spreadsheetml/2006/main" count="343" uniqueCount="41">
  <si>
    <t>Financial Call:</t>
  </si>
  <si>
    <t>Description:</t>
  </si>
  <si>
    <t>Carrier Name:</t>
  </si>
  <si>
    <t>Accumulated Earned Premiums</t>
  </si>
  <si>
    <t>Texas Standard DSR</t>
  </si>
  <si>
    <t>Standard at Co. Level</t>
  </si>
  <si>
    <t>Net</t>
  </si>
  <si>
    <t>Accumulated Losses</t>
  </si>
  <si>
    <t>Paid</t>
  </si>
  <si>
    <t>Outstanding</t>
  </si>
  <si>
    <t>IBNR</t>
  </si>
  <si>
    <t>Incurred</t>
  </si>
  <si>
    <t>Incurred Indemnity Claim Ct.</t>
  </si>
  <si>
    <t>(9)+(10)</t>
  </si>
  <si>
    <t>(11)+(12)</t>
  </si>
  <si>
    <t>(13)+(14)</t>
  </si>
  <si>
    <t>(4)+(5)+(6)</t>
  </si>
  <si>
    <t>Oustanding (Excl. IBNR)</t>
  </si>
  <si>
    <t>Indemnity</t>
  </si>
  <si>
    <t>Medical</t>
  </si>
  <si>
    <t>Case</t>
  </si>
  <si>
    <t>Bulk</t>
  </si>
  <si>
    <t>Outstanding Losses Excluding IBNR</t>
  </si>
  <si>
    <t>Total</t>
  </si>
  <si>
    <t>Prior to 1986</t>
  </si>
  <si>
    <t>Calendar/ Accident Year</t>
  </si>
  <si>
    <t>2000 Calendar - Accident Year Call for Workers' Compensation Experience</t>
  </si>
  <si>
    <t>Call 5A: Assigned Risk Business Only</t>
  </si>
  <si>
    <t>All Carriers Combined</t>
  </si>
  <si>
    <t>Call 5: Combined Voluntary and Assigned Risk Business</t>
  </si>
  <si>
    <t>Call 5V: Voluntary Business Only</t>
  </si>
  <si>
    <t>Policy  Year</t>
  </si>
  <si>
    <t>2000 Policy Year Call for Workers' Compensation Experience</t>
  </si>
  <si>
    <t>Call 3A: Assigned Risk Business Only</t>
  </si>
  <si>
    <t>Call 11: Federal Classifications</t>
  </si>
  <si>
    <t>Call 3: Combined Voluntary and Assigned Risk Business</t>
  </si>
  <si>
    <t>Call 3V: Voluntary Business Only</t>
  </si>
  <si>
    <t xml:space="preserve">Description:                     </t>
  </si>
  <si>
    <t xml:space="preserve">Financial Call:                 </t>
  </si>
  <si>
    <t>Prior to 1985</t>
  </si>
  <si>
    <t>Policy   Year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</si>
</sst>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0" fillId="0" borderId="1" xfId="0" applyNumberFormat="1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4" width="13.7109375" style="0" bestFit="1" customWidth="1"/>
    <col min="5" max="5" width="12.7109375" style="0" bestFit="1" customWidth="1"/>
    <col min="6" max="7" width="11.140625" style="0" bestFit="1" customWidth="1"/>
    <col min="8" max="8" width="13.7109375" style="0" customWidth="1"/>
    <col min="9" max="9" width="11.28125" style="0" customWidth="1"/>
    <col min="10" max="10" width="11.8515625" style="0" customWidth="1"/>
    <col min="11" max="12" width="12.7109375" style="0" bestFit="1" customWidth="1"/>
    <col min="13" max="17" width="11.140625" style="0" bestFit="1" customWidth="1"/>
    <col min="18" max="18" width="9.28125" style="0" bestFit="1" customWidth="1"/>
    <col min="19" max="19" width="11.140625" style="0" bestFit="1" customWidth="1"/>
    <col min="20" max="20" width="10.00390625" style="0" customWidth="1"/>
  </cols>
  <sheetData>
    <row r="1" spans="1:12" s="4" customFormat="1" ht="15.75">
      <c r="A1" s="4" t="s">
        <v>0</v>
      </c>
      <c r="C1" s="4" t="s">
        <v>26</v>
      </c>
      <c r="J1" s="4" t="s">
        <v>0</v>
      </c>
      <c r="L1" s="4" t="s">
        <v>26</v>
      </c>
    </row>
    <row r="2" spans="1:12" s="4" customFormat="1" ht="15.75">
      <c r="A2" s="4" t="s">
        <v>1</v>
      </c>
      <c r="C2" s="4" t="s">
        <v>27</v>
      </c>
      <c r="J2" s="4" t="s">
        <v>1</v>
      </c>
      <c r="L2" s="4" t="s">
        <v>27</v>
      </c>
    </row>
    <row r="3" spans="1:12" s="4" customFormat="1" ht="15.75">
      <c r="A3" s="4" t="s">
        <v>2</v>
      </c>
      <c r="C3" s="4" t="s">
        <v>28</v>
      </c>
      <c r="J3" s="4" t="s">
        <v>2</v>
      </c>
      <c r="L3" s="4" t="s">
        <v>28</v>
      </c>
    </row>
    <row r="4" s="4" customFormat="1" ht="15.75"/>
    <row r="5" s="4" customFormat="1" ht="15.75"/>
    <row r="6" ht="12.75">
      <c r="A6" s="11"/>
    </row>
    <row r="8" spans="1:20" s="6" customFormat="1" ht="12.75">
      <c r="A8" s="21" t="s">
        <v>25</v>
      </c>
      <c r="B8" s="17" t="s">
        <v>3</v>
      </c>
      <c r="C8" s="18"/>
      <c r="D8" s="19"/>
      <c r="E8" s="24" t="s">
        <v>7</v>
      </c>
      <c r="F8" s="25"/>
      <c r="G8" s="25"/>
      <c r="H8" s="26"/>
      <c r="I8" s="21" t="s">
        <v>12</v>
      </c>
      <c r="J8" s="21" t="s">
        <v>25</v>
      </c>
      <c r="K8" s="16" t="s">
        <v>7</v>
      </c>
      <c r="L8" s="16"/>
      <c r="M8" s="16"/>
      <c r="N8" s="16"/>
      <c r="O8" s="16"/>
      <c r="P8" s="16"/>
      <c r="Q8" s="16" t="s">
        <v>22</v>
      </c>
      <c r="R8" s="16"/>
      <c r="S8" s="16"/>
      <c r="T8" s="16"/>
    </row>
    <row r="9" spans="1:20" s="6" customFormat="1" ht="12.75" customHeight="1">
      <c r="A9" s="22"/>
      <c r="B9" s="20" t="s">
        <v>4</v>
      </c>
      <c r="C9" s="20" t="s">
        <v>5</v>
      </c>
      <c r="D9" s="16" t="s">
        <v>6</v>
      </c>
      <c r="E9" s="7" t="s">
        <v>8</v>
      </c>
      <c r="F9" s="7" t="s">
        <v>9</v>
      </c>
      <c r="G9" s="8" t="s">
        <v>10</v>
      </c>
      <c r="H9" s="7" t="s">
        <v>11</v>
      </c>
      <c r="I9" s="22"/>
      <c r="J9" s="22"/>
      <c r="K9" s="16" t="s">
        <v>8</v>
      </c>
      <c r="L9" s="16"/>
      <c r="M9" s="16" t="s">
        <v>17</v>
      </c>
      <c r="N9" s="16"/>
      <c r="O9" s="16" t="s">
        <v>10</v>
      </c>
      <c r="P9" s="16"/>
      <c r="Q9" s="16" t="s">
        <v>18</v>
      </c>
      <c r="R9" s="16"/>
      <c r="S9" s="16" t="s">
        <v>19</v>
      </c>
      <c r="T9" s="16"/>
    </row>
    <row r="10" spans="1:20" s="6" customFormat="1" ht="12.75">
      <c r="A10" s="22"/>
      <c r="B10" s="20"/>
      <c r="C10" s="20"/>
      <c r="D10" s="16"/>
      <c r="E10" s="9" t="s">
        <v>13</v>
      </c>
      <c r="F10" s="9" t="s">
        <v>14</v>
      </c>
      <c r="G10" s="8" t="s">
        <v>15</v>
      </c>
      <c r="H10" s="9" t="s">
        <v>16</v>
      </c>
      <c r="I10" s="23"/>
      <c r="J10" s="22"/>
      <c r="K10" s="5" t="s">
        <v>18</v>
      </c>
      <c r="L10" s="5" t="s">
        <v>19</v>
      </c>
      <c r="M10" s="5" t="s">
        <v>18</v>
      </c>
      <c r="N10" s="5" t="s">
        <v>19</v>
      </c>
      <c r="O10" s="5" t="s">
        <v>18</v>
      </c>
      <c r="P10" s="5" t="s">
        <v>19</v>
      </c>
      <c r="Q10" s="5" t="s">
        <v>20</v>
      </c>
      <c r="R10" s="5" t="s">
        <v>21</v>
      </c>
      <c r="S10" s="5" t="s">
        <v>20</v>
      </c>
      <c r="T10" s="5" t="s">
        <v>21</v>
      </c>
    </row>
    <row r="11" spans="1:20" s="6" customFormat="1" ht="12.75">
      <c r="A11" s="23"/>
      <c r="B11" s="5">
        <v>1</v>
      </c>
      <c r="C11" s="5">
        <v>2</v>
      </c>
      <c r="D11" s="5">
        <v>3</v>
      </c>
      <c r="E11" s="5">
        <v>4</v>
      </c>
      <c r="F11" s="5">
        <v>5</v>
      </c>
      <c r="G11" s="5">
        <v>6</v>
      </c>
      <c r="H11" s="5">
        <v>7</v>
      </c>
      <c r="I11" s="5">
        <v>8</v>
      </c>
      <c r="J11" s="23"/>
      <c r="K11" s="5">
        <v>9</v>
      </c>
      <c r="L11" s="5">
        <v>10</v>
      </c>
      <c r="M11" s="5">
        <v>11</v>
      </c>
      <c r="N11" s="5">
        <v>12</v>
      </c>
      <c r="O11" s="5">
        <v>13</v>
      </c>
      <c r="P11" s="5">
        <v>14</v>
      </c>
      <c r="Q11" s="5">
        <v>15</v>
      </c>
      <c r="R11" s="5">
        <v>16</v>
      </c>
      <c r="S11" s="5">
        <v>17</v>
      </c>
      <c r="T11" s="5">
        <v>18</v>
      </c>
    </row>
    <row r="12" spans="1:20" ht="12.75">
      <c r="A12" s="1" t="s">
        <v>24</v>
      </c>
      <c r="B12" s="2"/>
      <c r="C12" s="2"/>
      <c r="D12" s="2"/>
      <c r="E12" s="2">
        <v>515911090</v>
      </c>
      <c r="F12" s="2">
        <v>12480931</v>
      </c>
      <c r="G12" s="2">
        <v>1169257</v>
      </c>
      <c r="H12" s="2">
        <v>529561278</v>
      </c>
      <c r="I12" s="2">
        <v>51064</v>
      </c>
      <c r="J12" s="1" t="s">
        <v>24</v>
      </c>
      <c r="K12" s="2">
        <v>303043864</v>
      </c>
      <c r="L12" s="2">
        <v>212867226</v>
      </c>
      <c r="M12" s="2">
        <v>2726738</v>
      </c>
      <c r="N12" s="2">
        <v>9754193</v>
      </c>
      <c r="O12" s="2">
        <v>369551</v>
      </c>
      <c r="P12" s="2">
        <v>799706</v>
      </c>
      <c r="Q12" s="2">
        <v>2726738</v>
      </c>
      <c r="R12" s="2">
        <v>0</v>
      </c>
      <c r="S12" s="2">
        <v>9754193</v>
      </c>
      <c r="T12" s="2">
        <v>0</v>
      </c>
    </row>
    <row r="13" spans="1:20" ht="12.75">
      <c r="A13" s="1">
        <v>1986</v>
      </c>
      <c r="B13" s="2"/>
      <c r="C13" s="2"/>
      <c r="D13" s="2"/>
      <c r="E13" s="2">
        <v>357004554</v>
      </c>
      <c r="F13" s="2">
        <v>4436576</v>
      </c>
      <c r="G13" s="2">
        <v>270898</v>
      </c>
      <c r="H13" s="2">
        <v>361712028</v>
      </c>
      <c r="I13" s="2">
        <v>18750</v>
      </c>
      <c r="J13" s="1">
        <v>1986</v>
      </c>
      <c r="K13" s="2">
        <v>205807491</v>
      </c>
      <c r="L13" s="2">
        <v>151197063</v>
      </c>
      <c r="M13" s="2">
        <v>1409500</v>
      </c>
      <c r="N13" s="2">
        <v>3027076</v>
      </c>
      <c r="O13" s="2">
        <v>136316</v>
      </c>
      <c r="P13" s="2">
        <v>134582</v>
      </c>
      <c r="Q13" s="2">
        <v>1397195</v>
      </c>
      <c r="R13" s="2">
        <v>12305</v>
      </c>
      <c r="S13" s="2">
        <v>3015025</v>
      </c>
      <c r="T13" s="2">
        <v>12051</v>
      </c>
    </row>
    <row r="14" spans="1:20" ht="12.75">
      <c r="A14" s="1">
        <v>1987</v>
      </c>
      <c r="B14" s="2"/>
      <c r="C14" s="2"/>
      <c r="D14" s="2"/>
      <c r="E14" s="2">
        <v>493539118</v>
      </c>
      <c r="F14" s="2">
        <v>8126482</v>
      </c>
      <c r="G14" s="2">
        <v>636165</v>
      </c>
      <c r="H14" s="2">
        <v>502301765</v>
      </c>
      <c r="I14" s="2">
        <v>26206</v>
      </c>
      <c r="J14" s="1">
        <v>1987</v>
      </c>
      <c r="K14" s="2">
        <v>281561824</v>
      </c>
      <c r="L14" s="2">
        <v>211977295</v>
      </c>
      <c r="M14" s="2">
        <v>2585110</v>
      </c>
      <c r="N14" s="2">
        <v>5541372</v>
      </c>
      <c r="O14" s="2">
        <v>-42425</v>
      </c>
      <c r="P14" s="2">
        <v>678590</v>
      </c>
      <c r="Q14" s="2">
        <v>2581793</v>
      </c>
      <c r="R14" s="2">
        <v>3317</v>
      </c>
      <c r="S14" s="2">
        <v>4680509</v>
      </c>
      <c r="T14" s="2">
        <v>860863</v>
      </c>
    </row>
    <row r="15" spans="1:20" ht="12.75">
      <c r="A15" s="1">
        <v>1988</v>
      </c>
      <c r="B15" s="2"/>
      <c r="C15" s="2"/>
      <c r="D15" s="2"/>
      <c r="E15" s="2">
        <v>629842729</v>
      </c>
      <c r="F15" s="2">
        <v>21463618</v>
      </c>
      <c r="G15" s="2">
        <v>823758</v>
      </c>
      <c r="H15" s="2">
        <v>652130105</v>
      </c>
      <c r="I15" s="2">
        <v>30119</v>
      </c>
      <c r="J15" s="1">
        <v>1988</v>
      </c>
      <c r="K15" s="2">
        <v>349855377</v>
      </c>
      <c r="L15" s="2">
        <v>279987353</v>
      </c>
      <c r="M15" s="2">
        <v>3323386</v>
      </c>
      <c r="N15" s="2">
        <v>18140232</v>
      </c>
      <c r="O15" s="2">
        <v>-100688</v>
      </c>
      <c r="P15" s="2">
        <v>924446</v>
      </c>
      <c r="Q15" s="2">
        <v>3228399</v>
      </c>
      <c r="R15" s="2">
        <v>94987</v>
      </c>
      <c r="S15" s="2">
        <v>16197699</v>
      </c>
      <c r="T15" s="2">
        <v>1942532</v>
      </c>
    </row>
    <row r="16" spans="1:20" ht="12.75">
      <c r="A16" s="1">
        <v>1989</v>
      </c>
      <c r="B16" s="2"/>
      <c r="C16" s="2"/>
      <c r="D16" s="2"/>
      <c r="E16" s="2">
        <v>831911932</v>
      </c>
      <c r="F16" s="2">
        <v>14605581</v>
      </c>
      <c r="G16" s="2">
        <v>4753134</v>
      </c>
      <c r="H16" s="2">
        <v>851270648</v>
      </c>
      <c r="I16" s="2">
        <v>36887</v>
      </c>
      <c r="J16" s="1">
        <v>1989</v>
      </c>
      <c r="K16" s="2">
        <v>460637857</v>
      </c>
      <c r="L16" s="2">
        <v>371274076</v>
      </c>
      <c r="M16" s="2">
        <v>3004344</v>
      </c>
      <c r="N16" s="2">
        <v>11601237</v>
      </c>
      <c r="O16" s="2">
        <v>1310188</v>
      </c>
      <c r="P16" s="2">
        <v>3442946</v>
      </c>
      <c r="Q16" s="2">
        <v>1750298</v>
      </c>
      <c r="R16" s="2">
        <v>1254046</v>
      </c>
      <c r="S16" s="2">
        <v>9380498</v>
      </c>
      <c r="T16" s="2">
        <v>2220740</v>
      </c>
    </row>
    <row r="17" spans="1:20" ht="12.75">
      <c r="A17" s="1">
        <v>1990</v>
      </c>
      <c r="B17" s="2"/>
      <c r="C17" s="2"/>
      <c r="D17" s="2"/>
      <c r="E17" s="2">
        <v>1021082054</v>
      </c>
      <c r="F17" s="2">
        <v>22588979</v>
      </c>
      <c r="G17" s="2">
        <v>6662356</v>
      </c>
      <c r="H17" s="2">
        <v>1050333388</v>
      </c>
      <c r="I17" s="2">
        <v>41900</v>
      </c>
      <c r="J17" s="1">
        <v>1990</v>
      </c>
      <c r="K17" s="2">
        <v>553454293</v>
      </c>
      <c r="L17" s="2">
        <v>467627760</v>
      </c>
      <c r="M17" s="2">
        <v>6833962</v>
      </c>
      <c r="N17" s="2">
        <v>15755017</v>
      </c>
      <c r="O17" s="2">
        <v>1256876</v>
      </c>
      <c r="P17" s="2">
        <v>5405480</v>
      </c>
      <c r="Q17" s="2">
        <v>4968263</v>
      </c>
      <c r="R17" s="2">
        <v>1865700</v>
      </c>
      <c r="S17" s="2">
        <v>13454871</v>
      </c>
      <c r="T17" s="2">
        <v>2300146</v>
      </c>
    </row>
    <row r="18" spans="1:20" ht="12.75">
      <c r="A18" s="1">
        <v>1991</v>
      </c>
      <c r="B18" s="2"/>
      <c r="C18" s="2"/>
      <c r="D18" s="2"/>
      <c r="E18" s="2">
        <v>667307243</v>
      </c>
      <c r="F18" s="2">
        <v>30724272</v>
      </c>
      <c r="G18" s="2">
        <v>4626575</v>
      </c>
      <c r="H18" s="2">
        <v>702658090</v>
      </c>
      <c r="I18" s="2">
        <v>25809</v>
      </c>
      <c r="J18" s="1">
        <v>1991</v>
      </c>
      <c r="K18" s="2">
        <v>289588039</v>
      </c>
      <c r="L18" s="2">
        <v>377719205</v>
      </c>
      <c r="M18" s="2">
        <v>7350449</v>
      </c>
      <c r="N18" s="2">
        <v>23373823</v>
      </c>
      <c r="O18" s="2">
        <v>1011892</v>
      </c>
      <c r="P18" s="2">
        <v>3614683</v>
      </c>
      <c r="Q18" s="2">
        <v>6570988</v>
      </c>
      <c r="R18" s="2">
        <v>779461</v>
      </c>
      <c r="S18" s="2">
        <v>21447703</v>
      </c>
      <c r="T18" s="2">
        <v>1926120</v>
      </c>
    </row>
    <row r="19" spans="1:20" ht="12.75">
      <c r="A19" s="1">
        <v>1992</v>
      </c>
      <c r="B19" s="2"/>
      <c r="C19" s="2"/>
      <c r="D19" s="2"/>
      <c r="E19" s="2">
        <v>409674053</v>
      </c>
      <c r="F19" s="2">
        <v>19305022</v>
      </c>
      <c r="G19" s="2">
        <v>5429544</v>
      </c>
      <c r="H19" s="2">
        <v>434408619</v>
      </c>
      <c r="I19" s="2">
        <v>16209</v>
      </c>
      <c r="J19" s="1">
        <v>1992</v>
      </c>
      <c r="K19" s="2">
        <v>181254870</v>
      </c>
      <c r="L19" s="2">
        <v>228419183</v>
      </c>
      <c r="M19" s="2">
        <v>6602454</v>
      </c>
      <c r="N19" s="2">
        <v>12702568</v>
      </c>
      <c r="O19" s="2">
        <v>3012238</v>
      </c>
      <c r="P19" s="2">
        <v>2417306</v>
      </c>
      <c r="Q19" s="2">
        <v>6347157</v>
      </c>
      <c r="R19" s="2">
        <v>255298</v>
      </c>
      <c r="S19" s="2">
        <v>12681094</v>
      </c>
      <c r="T19" s="2">
        <v>21474</v>
      </c>
    </row>
    <row r="20" spans="1:20" ht="12.75">
      <c r="A20" s="1">
        <v>1993</v>
      </c>
      <c r="B20" s="2"/>
      <c r="C20" s="2"/>
      <c r="D20" s="2"/>
      <c r="E20" s="2">
        <v>176633584</v>
      </c>
      <c r="F20" s="2">
        <v>12701297</v>
      </c>
      <c r="G20" s="2">
        <v>426049</v>
      </c>
      <c r="H20" s="2">
        <v>189760930</v>
      </c>
      <c r="I20" s="2">
        <v>7309</v>
      </c>
      <c r="J20" s="1">
        <v>1993</v>
      </c>
      <c r="K20" s="2">
        <v>79536512</v>
      </c>
      <c r="L20" s="2">
        <v>97097072</v>
      </c>
      <c r="M20" s="2">
        <v>2570534</v>
      </c>
      <c r="N20" s="2">
        <v>10130763</v>
      </c>
      <c r="O20" s="2">
        <v>214339</v>
      </c>
      <c r="P20" s="2">
        <v>211710</v>
      </c>
      <c r="Q20" s="2">
        <v>2439288</v>
      </c>
      <c r="R20" s="2">
        <v>131246</v>
      </c>
      <c r="S20" s="2">
        <v>9438296</v>
      </c>
      <c r="T20" s="2">
        <v>692467</v>
      </c>
    </row>
    <row r="21" spans="1:20" ht="12.75">
      <c r="A21" s="1">
        <v>1994</v>
      </c>
      <c r="B21" s="2"/>
      <c r="C21" s="2"/>
      <c r="D21" s="2"/>
      <c r="E21" s="2">
        <v>52673652</v>
      </c>
      <c r="F21" s="2">
        <v>5348013</v>
      </c>
      <c r="G21" s="2">
        <v>1120027</v>
      </c>
      <c r="H21" s="2">
        <v>59141692</v>
      </c>
      <c r="I21" s="2">
        <v>2416</v>
      </c>
      <c r="J21" s="1">
        <v>1994</v>
      </c>
      <c r="K21" s="2">
        <v>24391550</v>
      </c>
      <c r="L21" s="2">
        <v>28282103</v>
      </c>
      <c r="M21" s="2">
        <v>2488863</v>
      </c>
      <c r="N21" s="2">
        <v>2859150</v>
      </c>
      <c r="O21" s="2">
        <v>534415</v>
      </c>
      <c r="P21" s="2">
        <v>585612</v>
      </c>
      <c r="Q21" s="2">
        <v>2451442</v>
      </c>
      <c r="R21" s="2">
        <v>37420</v>
      </c>
      <c r="S21" s="2">
        <v>2456135</v>
      </c>
      <c r="T21" s="2">
        <v>403015</v>
      </c>
    </row>
    <row r="22" spans="1:20" ht="12.75">
      <c r="A22" s="1">
        <v>1995</v>
      </c>
      <c r="B22" s="2"/>
      <c r="C22" s="2"/>
      <c r="D22" s="2"/>
      <c r="E22" s="2">
        <v>10651398</v>
      </c>
      <c r="F22" s="2">
        <v>2826459</v>
      </c>
      <c r="G22" s="2">
        <v>1368114</v>
      </c>
      <c r="H22" s="2">
        <v>14845971</v>
      </c>
      <c r="I22" s="2">
        <v>795</v>
      </c>
      <c r="J22" s="1">
        <v>1995</v>
      </c>
      <c r="K22" s="2">
        <v>4848341</v>
      </c>
      <c r="L22" s="2">
        <v>5803057</v>
      </c>
      <c r="M22" s="2">
        <v>1117486</v>
      </c>
      <c r="N22" s="2">
        <v>1708973</v>
      </c>
      <c r="O22" s="2">
        <v>622460</v>
      </c>
      <c r="P22" s="2">
        <v>745654</v>
      </c>
      <c r="Q22" s="2">
        <v>1117486</v>
      </c>
      <c r="R22" s="2">
        <v>0</v>
      </c>
      <c r="S22" s="2">
        <v>1708973</v>
      </c>
      <c r="T22" s="2">
        <v>0</v>
      </c>
    </row>
    <row r="23" spans="1:20" ht="12.75">
      <c r="A23" s="1">
        <v>1996</v>
      </c>
      <c r="B23" s="2">
        <v>9759820</v>
      </c>
      <c r="C23" s="2"/>
      <c r="D23" s="2">
        <v>11220883</v>
      </c>
      <c r="E23" s="2">
        <v>8460817</v>
      </c>
      <c r="F23" s="2">
        <v>1551050</v>
      </c>
      <c r="G23" s="2">
        <v>1271633</v>
      </c>
      <c r="H23" s="2">
        <v>11283500</v>
      </c>
      <c r="I23" s="2">
        <v>703</v>
      </c>
      <c r="J23" s="1">
        <v>1996</v>
      </c>
      <c r="K23" s="2">
        <v>3765689</v>
      </c>
      <c r="L23" s="2">
        <v>4695128</v>
      </c>
      <c r="M23" s="2">
        <v>971128</v>
      </c>
      <c r="N23" s="2">
        <v>579922</v>
      </c>
      <c r="O23" s="2">
        <v>576858</v>
      </c>
      <c r="P23" s="2">
        <v>694775</v>
      </c>
      <c r="Q23" s="2">
        <v>971128</v>
      </c>
      <c r="R23" s="2">
        <v>0</v>
      </c>
      <c r="S23" s="2">
        <v>579922</v>
      </c>
      <c r="T23" s="2">
        <v>0</v>
      </c>
    </row>
    <row r="24" spans="1:20" ht="12.75">
      <c r="A24" s="1">
        <v>1997</v>
      </c>
      <c r="B24" s="2">
        <v>7667777</v>
      </c>
      <c r="C24" s="2"/>
      <c r="D24" s="2">
        <v>8747522</v>
      </c>
      <c r="E24" s="2">
        <v>5982965</v>
      </c>
      <c r="F24" s="2">
        <v>980494</v>
      </c>
      <c r="G24" s="2">
        <v>1048581</v>
      </c>
      <c r="H24" s="2">
        <v>8012040</v>
      </c>
      <c r="I24" s="2">
        <v>431</v>
      </c>
      <c r="J24" s="1">
        <v>1997</v>
      </c>
      <c r="K24" s="2">
        <v>2977511</v>
      </c>
      <c r="L24" s="2">
        <v>3005454</v>
      </c>
      <c r="M24" s="2">
        <v>565267</v>
      </c>
      <c r="N24" s="2">
        <v>415227</v>
      </c>
      <c r="O24" s="2">
        <v>481366</v>
      </c>
      <c r="P24" s="2">
        <v>567215</v>
      </c>
      <c r="Q24" s="2">
        <v>565267</v>
      </c>
      <c r="R24" s="2">
        <v>0</v>
      </c>
      <c r="S24" s="2">
        <v>415227</v>
      </c>
      <c r="T24" s="2">
        <v>0</v>
      </c>
    </row>
    <row r="25" spans="1:20" ht="12.75">
      <c r="A25" s="1">
        <v>1998</v>
      </c>
      <c r="B25" s="2">
        <v>5628970</v>
      </c>
      <c r="C25" s="2"/>
      <c r="D25" s="2">
        <v>7085652</v>
      </c>
      <c r="E25" s="2">
        <v>3519130</v>
      </c>
      <c r="F25" s="2">
        <v>1046083</v>
      </c>
      <c r="G25" s="2">
        <v>660592</v>
      </c>
      <c r="H25" s="2">
        <v>5225805</v>
      </c>
      <c r="I25" s="2">
        <v>189</v>
      </c>
      <c r="J25" s="1">
        <v>1998</v>
      </c>
      <c r="K25" s="2">
        <v>1740942</v>
      </c>
      <c r="L25" s="2">
        <v>1778188</v>
      </c>
      <c r="M25" s="2">
        <v>810452</v>
      </c>
      <c r="N25" s="2">
        <v>235631</v>
      </c>
      <c r="O25" s="2">
        <v>301785</v>
      </c>
      <c r="P25" s="2">
        <v>358807</v>
      </c>
      <c r="Q25" s="2">
        <v>810452</v>
      </c>
      <c r="R25" s="2">
        <v>0</v>
      </c>
      <c r="S25" s="2">
        <v>235631</v>
      </c>
      <c r="T25" s="2">
        <v>0</v>
      </c>
    </row>
    <row r="26" spans="1:20" ht="12.75">
      <c r="A26" s="13">
        <v>1999</v>
      </c>
      <c r="B26" s="14">
        <v>4363460</v>
      </c>
      <c r="C26" s="14"/>
      <c r="D26" s="14">
        <v>6378454</v>
      </c>
      <c r="E26" s="14">
        <v>2092237</v>
      </c>
      <c r="F26" s="14">
        <v>462247</v>
      </c>
      <c r="G26" s="14">
        <v>536431</v>
      </c>
      <c r="H26" s="14">
        <v>3091352</v>
      </c>
      <c r="I26" s="14">
        <v>161</v>
      </c>
      <c r="J26" s="13">
        <v>1999</v>
      </c>
      <c r="K26" s="14">
        <v>993877</v>
      </c>
      <c r="L26" s="14">
        <v>1098797</v>
      </c>
      <c r="M26" s="14">
        <v>206070</v>
      </c>
      <c r="N26" s="14">
        <v>256177</v>
      </c>
      <c r="O26" s="14">
        <v>246758</v>
      </c>
      <c r="P26" s="14">
        <v>289673</v>
      </c>
      <c r="Q26" s="14">
        <v>206070</v>
      </c>
      <c r="R26" s="14">
        <v>0</v>
      </c>
      <c r="S26" s="14">
        <v>256177</v>
      </c>
      <c r="T26" s="14">
        <v>0</v>
      </c>
    </row>
    <row r="27" spans="1:20" ht="12.75">
      <c r="A27" s="3">
        <v>2000</v>
      </c>
      <c r="B27" s="10">
        <v>6709108</v>
      </c>
      <c r="C27" s="10"/>
      <c r="D27" s="10">
        <v>11156471</v>
      </c>
      <c r="E27" s="10">
        <v>1833121</v>
      </c>
      <c r="F27" s="10">
        <v>2755096</v>
      </c>
      <c r="G27" s="10">
        <v>65682479</v>
      </c>
      <c r="H27" s="10">
        <v>70270696</v>
      </c>
      <c r="I27" s="10">
        <v>217</v>
      </c>
      <c r="J27" s="3">
        <v>2000</v>
      </c>
      <c r="K27" s="10">
        <v>781049</v>
      </c>
      <c r="L27" s="10">
        <v>1052072</v>
      </c>
      <c r="M27" s="10">
        <v>1531769</v>
      </c>
      <c r="N27" s="10">
        <v>1223327</v>
      </c>
      <c r="O27" s="10">
        <v>26117153</v>
      </c>
      <c r="P27" s="10">
        <v>39565326</v>
      </c>
      <c r="Q27" s="10">
        <v>1531769</v>
      </c>
      <c r="R27" s="10">
        <v>0</v>
      </c>
      <c r="S27" s="10">
        <v>1223327</v>
      </c>
      <c r="T27" s="10">
        <v>0</v>
      </c>
    </row>
    <row r="28" spans="1:20" ht="12.75">
      <c r="A28" s="1" t="s">
        <v>23</v>
      </c>
      <c r="B28" s="2">
        <f aca="true" t="shared" si="0" ref="B28:I28">SUM(B12:B27)</f>
        <v>34129135</v>
      </c>
      <c r="C28" s="2">
        <f t="shared" si="0"/>
        <v>0</v>
      </c>
      <c r="D28" s="2">
        <f t="shared" si="0"/>
        <v>44588982</v>
      </c>
      <c r="E28" s="2">
        <f t="shared" si="0"/>
        <v>5188119677</v>
      </c>
      <c r="F28" s="2">
        <f t="shared" si="0"/>
        <v>161402200</v>
      </c>
      <c r="G28" s="2">
        <f t="shared" si="0"/>
        <v>96485593</v>
      </c>
      <c r="H28" s="2">
        <f t="shared" si="0"/>
        <v>5446007907</v>
      </c>
      <c r="I28" s="2">
        <f t="shared" si="0"/>
        <v>259165</v>
      </c>
      <c r="J28" s="1" t="s">
        <v>23</v>
      </c>
      <c r="K28" s="2">
        <f aca="true" t="shared" si="1" ref="K28:T28">SUM(K12:K27)</f>
        <v>2744239086</v>
      </c>
      <c r="L28" s="2">
        <f t="shared" si="1"/>
        <v>2443881032</v>
      </c>
      <c r="M28" s="2">
        <f t="shared" si="1"/>
        <v>44097512</v>
      </c>
      <c r="N28" s="2">
        <f t="shared" si="1"/>
        <v>117304688</v>
      </c>
      <c r="O28" s="2">
        <f t="shared" si="1"/>
        <v>36049082</v>
      </c>
      <c r="P28" s="2">
        <f t="shared" si="1"/>
        <v>60436511</v>
      </c>
      <c r="Q28" s="2">
        <f t="shared" si="1"/>
        <v>39663733</v>
      </c>
      <c r="R28" s="2">
        <f t="shared" si="1"/>
        <v>4433780</v>
      </c>
      <c r="S28" s="2">
        <f t="shared" si="1"/>
        <v>106925280</v>
      </c>
      <c r="T28" s="2">
        <f t="shared" si="1"/>
        <v>10379408</v>
      </c>
    </row>
  </sheetData>
  <mergeCells count="15">
    <mergeCell ref="Q9:R9"/>
    <mergeCell ref="Q8:T8"/>
    <mergeCell ref="S9:T9"/>
    <mergeCell ref="A8:A11"/>
    <mergeCell ref="J8:J11"/>
    <mergeCell ref="E8:H8"/>
    <mergeCell ref="I8:I10"/>
    <mergeCell ref="K8:P8"/>
    <mergeCell ref="K9:L9"/>
    <mergeCell ref="M9:N9"/>
    <mergeCell ref="O9:P9"/>
    <mergeCell ref="B8:D8"/>
    <mergeCell ref="B9:B10"/>
    <mergeCell ref="C9:C10"/>
    <mergeCell ref="D9:D10"/>
  </mergeCells>
  <printOptions/>
  <pageMargins left="0.75" right="0.75" top="1" bottom="1" header="0.5" footer="0.5"/>
  <pageSetup horizontalDpi="600" verticalDpi="600" orientation="landscape" r:id="rId1"/>
  <headerFooter alignWithMargins="0">
    <oddFooter>&amp;CPage &amp;P&amp;R&amp;A</oddFooter>
  </headerFooter>
  <colBreaks count="1" manualBreakCount="1">
    <brk id="9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4" width="13.7109375" style="0" bestFit="1" customWidth="1"/>
    <col min="5" max="5" width="14.00390625" style="0" customWidth="1"/>
    <col min="6" max="7" width="12.7109375" style="0" customWidth="1"/>
    <col min="8" max="8" width="13.7109375" style="0" customWidth="1"/>
    <col min="9" max="9" width="10.28125" style="0" customWidth="1"/>
    <col min="10" max="10" width="10.421875" style="0" customWidth="1"/>
    <col min="11" max="11" width="13.7109375" style="0" customWidth="1"/>
    <col min="12" max="12" width="13.8515625" style="0" customWidth="1"/>
    <col min="13" max="13" width="11.140625" style="0" bestFit="1" customWidth="1"/>
    <col min="14" max="14" width="13.421875" style="0" customWidth="1"/>
    <col min="15" max="17" width="11.140625" style="0" bestFit="1" customWidth="1"/>
    <col min="18" max="18" width="10.7109375" style="0" customWidth="1"/>
    <col min="19" max="19" width="12.421875" style="0" customWidth="1"/>
    <col min="20" max="20" width="10.00390625" style="0" customWidth="1"/>
  </cols>
  <sheetData>
    <row r="1" spans="1:12" s="4" customFormat="1" ht="15.75">
      <c r="A1" s="4" t="s">
        <v>0</v>
      </c>
      <c r="C1" s="4" t="s">
        <v>32</v>
      </c>
      <c r="J1" s="4" t="s">
        <v>0</v>
      </c>
      <c r="L1" s="4" t="s">
        <v>32</v>
      </c>
    </row>
    <row r="2" spans="1:12" s="4" customFormat="1" ht="15.75">
      <c r="A2" s="4" t="s">
        <v>1</v>
      </c>
      <c r="C2" s="4" t="s">
        <v>35</v>
      </c>
      <c r="J2" s="4" t="s">
        <v>1</v>
      </c>
      <c r="L2" s="4" t="s">
        <v>35</v>
      </c>
    </row>
    <row r="3" spans="1:12" s="4" customFormat="1" ht="15.75">
      <c r="A3" s="4" t="s">
        <v>2</v>
      </c>
      <c r="C3" s="4" t="s">
        <v>28</v>
      </c>
      <c r="J3" s="4" t="s">
        <v>2</v>
      </c>
      <c r="L3" s="4" t="s">
        <v>28</v>
      </c>
    </row>
    <row r="4" s="4" customFormat="1" ht="15.75"/>
    <row r="5" s="4" customFormat="1" ht="15.75"/>
    <row r="8" spans="1:20" s="6" customFormat="1" ht="12.75">
      <c r="A8" s="21" t="s">
        <v>31</v>
      </c>
      <c r="B8" s="17" t="s">
        <v>3</v>
      </c>
      <c r="C8" s="18"/>
      <c r="D8" s="19"/>
      <c r="E8" s="24" t="s">
        <v>7</v>
      </c>
      <c r="F8" s="25"/>
      <c r="G8" s="25"/>
      <c r="H8" s="26"/>
      <c r="I8" s="21" t="s">
        <v>12</v>
      </c>
      <c r="J8" s="21" t="s">
        <v>31</v>
      </c>
      <c r="K8" s="16" t="s">
        <v>7</v>
      </c>
      <c r="L8" s="16"/>
      <c r="M8" s="16"/>
      <c r="N8" s="16"/>
      <c r="O8" s="16"/>
      <c r="P8" s="16"/>
      <c r="Q8" s="16" t="s">
        <v>22</v>
      </c>
      <c r="R8" s="16"/>
      <c r="S8" s="16"/>
      <c r="T8" s="16"/>
    </row>
    <row r="9" spans="1:20" s="6" customFormat="1" ht="12.75" customHeight="1">
      <c r="A9" s="22"/>
      <c r="B9" s="20" t="s">
        <v>4</v>
      </c>
      <c r="C9" s="20" t="s">
        <v>5</v>
      </c>
      <c r="D9" s="16" t="s">
        <v>6</v>
      </c>
      <c r="E9" s="7" t="s">
        <v>8</v>
      </c>
      <c r="F9" s="7" t="s">
        <v>9</v>
      </c>
      <c r="G9" s="8" t="s">
        <v>10</v>
      </c>
      <c r="H9" s="7" t="s">
        <v>11</v>
      </c>
      <c r="I9" s="22"/>
      <c r="J9" s="22"/>
      <c r="K9" s="16" t="s">
        <v>8</v>
      </c>
      <c r="L9" s="16"/>
      <c r="M9" s="16" t="s">
        <v>17</v>
      </c>
      <c r="N9" s="16"/>
      <c r="O9" s="16" t="s">
        <v>10</v>
      </c>
      <c r="P9" s="16"/>
      <c r="Q9" s="16" t="s">
        <v>18</v>
      </c>
      <c r="R9" s="16"/>
      <c r="S9" s="16" t="s">
        <v>19</v>
      </c>
      <c r="T9" s="16"/>
    </row>
    <row r="10" spans="1:20" s="6" customFormat="1" ht="12.75">
      <c r="A10" s="22"/>
      <c r="B10" s="20"/>
      <c r="C10" s="20"/>
      <c r="D10" s="16"/>
      <c r="E10" s="9" t="s">
        <v>13</v>
      </c>
      <c r="F10" s="9" t="s">
        <v>14</v>
      </c>
      <c r="G10" s="8" t="s">
        <v>15</v>
      </c>
      <c r="H10" s="9" t="s">
        <v>16</v>
      </c>
      <c r="I10" s="23"/>
      <c r="J10" s="22"/>
      <c r="K10" s="5" t="s">
        <v>18</v>
      </c>
      <c r="L10" s="5" t="s">
        <v>19</v>
      </c>
      <c r="M10" s="5" t="s">
        <v>18</v>
      </c>
      <c r="N10" s="5" t="s">
        <v>19</v>
      </c>
      <c r="O10" s="5" t="s">
        <v>18</v>
      </c>
      <c r="P10" s="5" t="s">
        <v>19</v>
      </c>
      <c r="Q10" s="5" t="s">
        <v>20</v>
      </c>
      <c r="R10" s="5" t="s">
        <v>21</v>
      </c>
      <c r="S10" s="5" t="s">
        <v>20</v>
      </c>
      <c r="T10" s="5" t="s">
        <v>21</v>
      </c>
    </row>
    <row r="11" spans="1:20" s="6" customFormat="1" ht="12.75">
      <c r="A11" s="23"/>
      <c r="B11" s="5">
        <v>1</v>
      </c>
      <c r="C11" s="5">
        <v>2</v>
      </c>
      <c r="D11" s="5">
        <v>3</v>
      </c>
      <c r="E11" s="5">
        <v>4</v>
      </c>
      <c r="F11" s="5">
        <v>5</v>
      </c>
      <c r="G11" s="5">
        <v>6</v>
      </c>
      <c r="H11" s="5">
        <v>7</v>
      </c>
      <c r="I11" s="5">
        <v>8</v>
      </c>
      <c r="J11" s="23"/>
      <c r="K11" s="5">
        <v>9</v>
      </c>
      <c r="L11" s="5">
        <v>10</v>
      </c>
      <c r="M11" s="5">
        <v>11</v>
      </c>
      <c r="N11" s="5">
        <v>12</v>
      </c>
      <c r="O11" s="5">
        <v>13</v>
      </c>
      <c r="P11" s="5">
        <v>14</v>
      </c>
      <c r="Q11" s="5">
        <v>15</v>
      </c>
      <c r="R11" s="5">
        <v>16</v>
      </c>
      <c r="S11" s="5">
        <v>17</v>
      </c>
      <c r="T11" s="5">
        <v>18</v>
      </c>
    </row>
    <row r="12" spans="1:20" ht="12.75">
      <c r="A12" s="1" t="s">
        <v>39</v>
      </c>
      <c r="B12" s="2">
        <v>12865801717</v>
      </c>
      <c r="C12" s="2">
        <v>12865803765</v>
      </c>
      <c r="D12" s="2">
        <v>11570086789</v>
      </c>
      <c r="E12" s="2">
        <v>8950204142</v>
      </c>
      <c r="F12" s="2">
        <v>258323506</v>
      </c>
      <c r="G12" s="2">
        <v>61727984</v>
      </c>
      <c r="H12" s="2">
        <v>9270255625</v>
      </c>
      <c r="I12" s="2">
        <v>793229</v>
      </c>
      <c r="J12" s="1" t="s">
        <v>39</v>
      </c>
      <c r="K12" s="2">
        <v>5284682041</v>
      </c>
      <c r="L12" s="2">
        <v>3657726447</v>
      </c>
      <c r="M12" s="2">
        <v>98314949</v>
      </c>
      <c r="N12" s="2">
        <v>160008556</v>
      </c>
      <c r="O12" s="2">
        <v>28901263</v>
      </c>
      <c r="P12" s="2">
        <v>32826725</v>
      </c>
      <c r="Q12" s="2">
        <v>97801735</v>
      </c>
      <c r="R12" s="2">
        <v>510202</v>
      </c>
      <c r="S12" s="2">
        <v>158447898</v>
      </c>
      <c r="T12" s="2">
        <v>1542334</v>
      </c>
    </row>
    <row r="13" spans="1:20" ht="12.75">
      <c r="A13" s="1">
        <v>1985</v>
      </c>
      <c r="B13" s="2">
        <v>1454828808</v>
      </c>
      <c r="C13" s="2">
        <v>1454822156</v>
      </c>
      <c r="D13" s="2">
        <v>1488647518</v>
      </c>
      <c r="E13" s="2">
        <v>1651453118</v>
      </c>
      <c r="F13" s="2">
        <v>40212763</v>
      </c>
      <c r="G13" s="2">
        <v>14528435</v>
      </c>
      <c r="H13" s="2">
        <v>1706194313</v>
      </c>
      <c r="I13" s="2">
        <v>104278</v>
      </c>
      <c r="J13" s="1">
        <v>1985</v>
      </c>
      <c r="K13" s="2">
        <v>964999434</v>
      </c>
      <c r="L13" s="2">
        <v>686453680</v>
      </c>
      <c r="M13" s="2">
        <v>18040717</v>
      </c>
      <c r="N13" s="2">
        <v>22172045</v>
      </c>
      <c r="O13" s="2">
        <v>6293140</v>
      </c>
      <c r="P13" s="2">
        <v>8235295</v>
      </c>
      <c r="Q13" s="2">
        <v>17948146</v>
      </c>
      <c r="R13" s="2">
        <v>92570</v>
      </c>
      <c r="S13" s="2">
        <v>22024654</v>
      </c>
      <c r="T13" s="2">
        <v>147391</v>
      </c>
    </row>
    <row r="14" spans="1:20" ht="12.75">
      <c r="A14" s="1">
        <v>1986</v>
      </c>
      <c r="B14" s="2">
        <v>1839568917</v>
      </c>
      <c r="C14" s="2">
        <v>1840129130</v>
      </c>
      <c r="D14" s="2">
        <v>1800878434</v>
      </c>
      <c r="E14" s="2">
        <v>1882625141</v>
      </c>
      <c r="F14" s="2">
        <v>41100706</v>
      </c>
      <c r="G14" s="2">
        <v>16489584</v>
      </c>
      <c r="H14" s="2">
        <v>1940215431</v>
      </c>
      <c r="I14" s="2">
        <v>104922</v>
      </c>
      <c r="J14" s="1">
        <v>1986</v>
      </c>
      <c r="K14" s="2">
        <v>1088898339</v>
      </c>
      <c r="L14" s="2">
        <v>793726802</v>
      </c>
      <c r="M14" s="2">
        <v>20839184</v>
      </c>
      <c r="N14" s="2">
        <v>20261522</v>
      </c>
      <c r="O14" s="2">
        <v>8407309</v>
      </c>
      <c r="P14" s="2">
        <v>8082275</v>
      </c>
      <c r="Q14" s="2">
        <v>20543774</v>
      </c>
      <c r="R14" s="2">
        <v>295410</v>
      </c>
      <c r="S14" s="2">
        <v>19201781</v>
      </c>
      <c r="T14" s="2">
        <v>1059742</v>
      </c>
    </row>
    <row r="15" spans="1:20" ht="12.75">
      <c r="A15" s="1">
        <v>1987</v>
      </c>
      <c r="B15" s="2">
        <v>2277739762</v>
      </c>
      <c r="C15" s="2">
        <v>2278552442</v>
      </c>
      <c r="D15" s="2">
        <v>2186642979</v>
      </c>
      <c r="E15" s="2">
        <v>2421370686</v>
      </c>
      <c r="F15" s="2">
        <v>58122349</v>
      </c>
      <c r="G15" s="2">
        <v>20915719</v>
      </c>
      <c r="H15" s="2">
        <v>2500408755</v>
      </c>
      <c r="I15" s="2">
        <v>121409</v>
      </c>
      <c r="J15" s="1">
        <v>1987</v>
      </c>
      <c r="K15" s="2">
        <v>1366236911</v>
      </c>
      <c r="L15" s="2">
        <v>1055133771</v>
      </c>
      <c r="M15" s="2">
        <v>16215365</v>
      </c>
      <c r="N15" s="2">
        <v>41906984</v>
      </c>
      <c r="O15" s="2">
        <v>8755442</v>
      </c>
      <c r="P15" s="2">
        <v>12160277</v>
      </c>
      <c r="Q15" s="2">
        <v>15700075</v>
      </c>
      <c r="R15" s="2">
        <v>507163</v>
      </c>
      <c r="S15" s="2">
        <v>40144068</v>
      </c>
      <c r="T15" s="2">
        <v>1757133</v>
      </c>
    </row>
    <row r="16" spans="1:20" ht="12.75">
      <c r="A16" s="1">
        <v>1988</v>
      </c>
      <c r="B16" s="2">
        <v>2819418855</v>
      </c>
      <c r="C16" s="2">
        <v>2819831330</v>
      </c>
      <c r="D16" s="2">
        <v>2768548275</v>
      </c>
      <c r="E16" s="2">
        <v>2831761425</v>
      </c>
      <c r="F16" s="2">
        <v>57647663</v>
      </c>
      <c r="G16" s="2">
        <v>29139456</v>
      </c>
      <c r="H16" s="2">
        <v>2918548542</v>
      </c>
      <c r="I16" s="2">
        <v>125102</v>
      </c>
      <c r="J16" s="1">
        <v>1988</v>
      </c>
      <c r="K16" s="2">
        <v>1561281330</v>
      </c>
      <c r="L16" s="2">
        <v>1270480095</v>
      </c>
      <c r="M16" s="2">
        <v>20275646</v>
      </c>
      <c r="N16" s="2">
        <v>37372017</v>
      </c>
      <c r="O16" s="2">
        <v>12587525</v>
      </c>
      <c r="P16" s="2">
        <v>16551931</v>
      </c>
      <c r="Q16" s="2">
        <v>19377938</v>
      </c>
      <c r="R16" s="2">
        <v>897707</v>
      </c>
      <c r="S16" s="2">
        <v>35138142</v>
      </c>
      <c r="T16" s="2">
        <v>2239853</v>
      </c>
    </row>
    <row r="17" spans="1:20" ht="12.75">
      <c r="A17" s="1">
        <v>1989</v>
      </c>
      <c r="B17" s="2">
        <v>3408903343</v>
      </c>
      <c r="C17" s="2">
        <v>3408991625</v>
      </c>
      <c r="D17" s="2">
        <v>3325294125</v>
      </c>
      <c r="E17" s="2">
        <v>3202247012</v>
      </c>
      <c r="F17" s="2">
        <v>67129027</v>
      </c>
      <c r="G17" s="2">
        <v>47289461</v>
      </c>
      <c r="H17" s="2">
        <v>3316665501</v>
      </c>
      <c r="I17" s="2">
        <v>129294</v>
      </c>
      <c r="J17" s="1">
        <v>1989</v>
      </c>
      <c r="K17" s="2">
        <v>1747954763</v>
      </c>
      <c r="L17" s="2">
        <v>1454292247</v>
      </c>
      <c r="M17" s="2">
        <v>18788193</v>
      </c>
      <c r="N17" s="2">
        <v>48340833</v>
      </c>
      <c r="O17" s="2">
        <v>24853844</v>
      </c>
      <c r="P17" s="2">
        <v>22435637</v>
      </c>
      <c r="Q17" s="2">
        <v>16811778</v>
      </c>
      <c r="R17" s="2">
        <v>1976414</v>
      </c>
      <c r="S17" s="2">
        <v>45866257</v>
      </c>
      <c r="T17" s="2">
        <v>2474576</v>
      </c>
    </row>
    <row r="18" spans="1:20" ht="12.75">
      <c r="A18" s="1">
        <v>1990</v>
      </c>
      <c r="B18" s="2">
        <v>4263431830</v>
      </c>
      <c r="C18" s="2">
        <v>4299308220</v>
      </c>
      <c r="D18" s="2">
        <v>3934352488</v>
      </c>
      <c r="E18" s="2">
        <v>3009108864</v>
      </c>
      <c r="F18" s="2">
        <v>107809495</v>
      </c>
      <c r="G18" s="2">
        <v>44267273</v>
      </c>
      <c r="H18" s="2">
        <v>3161185637</v>
      </c>
      <c r="I18" s="2">
        <v>119519</v>
      </c>
      <c r="J18" s="1">
        <v>1990</v>
      </c>
      <c r="K18" s="2">
        <v>1494892195</v>
      </c>
      <c r="L18" s="2">
        <v>1514216672</v>
      </c>
      <c r="M18" s="2">
        <v>35217810</v>
      </c>
      <c r="N18" s="2">
        <v>72591685</v>
      </c>
      <c r="O18" s="2">
        <v>18483520</v>
      </c>
      <c r="P18" s="2">
        <v>25783757</v>
      </c>
      <c r="Q18" s="2">
        <v>33689545</v>
      </c>
      <c r="R18" s="2">
        <v>1528266</v>
      </c>
      <c r="S18" s="2">
        <v>70369561</v>
      </c>
      <c r="T18" s="2">
        <v>2219271</v>
      </c>
    </row>
    <row r="19" spans="1:20" ht="12.75">
      <c r="A19" s="1">
        <v>1991</v>
      </c>
      <c r="B19" s="2">
        <v>3680461388</v>
      </c>
      <c r="C19" s="2">
        <v>3679248627</v>
      </c>
      <c r="D19" s="2">
        <v>3172548560</v>
      </c>
      <c r="E19" s="2">
        <v>1896335268</v>
      </c>
      <c r="F19" s="2">
        <v>122751928</v>
      </c>
      <c r="G19" s="2">
        <v>44218935</v>
      </c>
      <c r="H19" s="2">
        <v>2063306125</v>
      </c>
      <c r="I19" s="2">
        <v>82078</v>
      </c>
      <c r="J19" s="1">
        <v>1991</v>
      </c>
      <c r="K19" s="2">
        <v>824229376</v>
      </c>
      <c r="L19" s="2">
        <v>1072105886</v>
      </c>
      <c r="M19" s="2">
        <v>41657292</v>
      </c>
      <c r="N19" s="2">
        <v>81094633</v>
      </c>
      <c r="O19" s="2">
        <v>19045710</v>
      </c>
      <c r="P19" s="2">
        <v>25173223</v>
      </c>
      <c r="Q19" s="2">
        <v>40810285</v>
      </c>
      <c r="R19" s="2">
        <v>845703</v>
      </c>
      <c r="S19" s="2">
        <v>79712871</v>
      </c>
      <c r="T19" s="2">
        <v>1208482</v>
      </c>
    </row>
    <row r="20" spans="1:20" ht="12.75">
      <c r="A20" s="1">
        <v>1992</v>
      </c>
      <c r="B20" s="2">
        <v>2282562269</v>
      </c>
      <c r="C20" s="2">
        <v>2380346369</v>
      </c>
      <c r="D20" s="2">
        <v>1997645030</v>
      </c>
      <c r="E20" s="2">
        <v>916881142</v>
      </c>
      <c r="F20" s="2">
        <v>71603321</v>
      </c>
      <c r="G20" s="2">
        <v>26300395</v>
      </c>
      <c r="H20" s="2">
        <v>1014784858</v>
      </c>
      <c r="I20" s="2">
        <v>52519</v>
      </c>
      <c r="J20" s="1">
        <v>1992</v>
      </c>
      <c r="K20" s="2">
        <v>402686247</v>
      </c>
      <c r="L20" s="2">
        <v>514194894</v>
      </c>
      <c r="M20" s="2">
        <v>25061269</v>
      </c>
      <c r="N20" s="2">
        <v>46542051</v>
      </c>
      <c r="O20" s="2">
        <v>12048830</v>
      </c>
      <c r="P20" s="2">
        <v>14251567</v>
      </c>
      <c r="Q20" s="2">
        <v>23879633</v>
      </c>
      <c r="R20" s="2">
        <v>545073</v>
      </c>
      <c r="S20" s="2">
        <v>45462545</v>
      </c>
      <c r="T20" s="2">
        <v>856061</v>
      </c>
    </row>
    <row r="21" spans="1:20" ht="12.75">
      <c r="A21" s="1">
        <v>1993</v>
      </c>
      <c r="B21" s="2">
        <v>2128936598</v>
      </c>
      <c r="C21" s="2">
        <v>2066284164</v>
      </c>
      <c r="D21" s="2">
        <v>1709354380</v>
      </c>
      <c r="E21" s="2">
        <v>784873132</v>
      </c>
      <c r="F21" s="2">
        <v>74951177</v>
      </c>
      <c r="G21" s="2">
        <v>29549571</v>
      </c>
      <c r="H21" s="2">
        <v>889373881</v>
      </c>
      <c r="I21" s="2">
        <v>42949</v>
      </c>
      <c r="J21" s="1">
        <v>1993</v>
      </c>
      <c r="K21" s="2">
        <v>346156513</v>
      </c>
      <c r="L21" s="2">
        <v>438716616</v>
      </c>
      <c r="M21" s="2">
        <v>26674281</v>
      </c>
      <c r="N21" s="2">
        <v>48276895</v>
      </c>
      <c r="O21" s="2">
        <v>13491432</v>
      </c>
      <c r="P21" s="2">
        <v>16058141</v>
      </c>
      <c r="Q21" s="2">
        <v>25543543</v>
      </c>
      <c r="R21" s="2">
        <v>354901</v>
      </c>
      <c r="S21" s="2">
        <v>46980666</v>
      </c>
      <c r="T21" s="2">
        <v>1126863</v>
      </c>
    </row>
    <row r="22" spans="1:20" ht="12.75">
      <c r="A22" s="1">
        <v>1994</v>
      </c>
      <c r="B22" s="2">
        <v>2176070799</v>
      </c>
      <c r="C22" s="2">
        <v>1952923139</v>
      </c>
      <c r="D22" s="2">
        <v>1646929762</v>
      </c>
      <c r="E22" s="2">
        <v>775044049</v>
      </c>
      <c r="F22" s="2">
        <v>86657063</v>
      </c>
      <c r="G22" s="2">
        <v>58459546</v>
      </c>
      <c r="H22" s="2">
        <v>920160656</v>
      </c>
      <c r="I22" s="2">
        <v>45327</v>
      </c>
      <c r="J22" s="1">
        <v>1994</v>
      </c>
      <c r="K22" s="2">
        <v>342024948</v>
      </c>
      <c r="L22" s="2">
        <v>433019806</v>
      </c>
      <c r="M22" s="2">
        <v>42978689</v>
      </c>
      <c r="N22" s="2">
        <v>43678371</v>
      </c>
      <c r="O22" s="2">
        <v>28346549</v>
      </c>
      <c r="P22" s="2">
        <v>30112195</v>
      </c>
      <c r="Q22" s="2">
        <v>43081545</v>
      </c>
      <c r="R22" s="2">
        <v>-124091</v>
      </c>
      <c r="S22" s="2">
        <v>42197545</v>
      </c>
      <c r="T22" s="2">
        <v>1368517</v>
      </c>
    </row>
    <row r="23" spans="1:20" ht="12.75">
      <c r="A23" s="1">
        <v>1995</v>
      </c>
      <c r="B23" s="2">
        <v>2198765876</v>
      </c>
      <c r="C23" s="2">
        <v>1834150617</v>
      </c>
      <c r="D23" s="2">
        <v>1572522750</v>
      </c>
      <c r="E23" s="2">
        <v>794539570</v>
      </c>
      <c r="F23" s="2">
        <v>107824818</v>
      </c>
      <c r="G23" s="2">
        <v>71727458</v>
      </c>
      <c r="H23" s="2">
        <v>974091847</v>
      </c>
      <c r="I23" s="2">
        <v>44040</v>
      </c>
      <c r="J23" s="1">
        <v>1995</v>
      </c>
      <c r="K23" s="2">
        <v>348843209</v>
      </c>
      <c r="L23" s="2">
        <v>445695658</v>
      </c>
      <c r="M23" s="2">
        <v>62915907</v>
      </c>
      <c r="N23" s="2">
        <v>44908911</v>
      </c>
      <c r="O23" s="2">
        <v>38158798</v>
      </c>
      <c r="P23" s="2">
        <v>33568662</v>
      </c>
      <c r="Q23" s="2">
        <v>62937833</v>
      </c>
      <c r="R23" s="2">
        <v>-21926</v>
      </c>
      <c r="S23" s="2">
        <v>43485232</v>
      </c>
      <c r="T23" s="2">
        <v>1423679</v>
      </c>
    </row>
    <row r="24" spans="1:20" ht="12.75">
      <c r="A24" s="1">
        <v>1996</v>
      </c>
      <c r="B24" s="2">
        <v>2294467525</v>
      </c>
      <c r="C24" s="2">
        <v>1823839932</v>
      </c>
      <c r="D24" s="2">
        <v>1461995221</v>
      </c>
      <c r="E24" s="2">
        <v>812495751</v>
      </c>
      <c r="F24" s="2">
        <v>121284493</v>
      </c>
      <c r="G24" s="2">
        <v>91074832</v>
      </c>
      <c r="H24" s="2">
        <v>1024855074</v>
      </c>
      <c r="I24" s="2">
        <v>44879</v>
      </c>
      <c r="J24" s="1">
        <v>1996</v>
      </c>
      <c r="K24" s="2">
        <v>345449556</v>
      </c>
      <c r="L24" s="2">
        <v>467046197</v>
      </c>
      <c r="M24" s="2">
        <v>61747702</v>
      </c>
      <c r="N24" s="2">
        <v>59536796</v>
      </c>
      <c r="O24" s="2">
        <v>49675241</v>
      </c>
      <c r="P24" s="2">
        <v>41399588</v>
      </c>
      <c r="Q24" s="2">
        <v>61612998</v>
      </c>
      <c r="R24" s="2">
        <v>134704</v>
      </c>
      <c r="S24" s="2">
        <v>58490645</v>
      </c>
      <c r="T24" s="2">
        <v>1046151</v>
      </c>
    </row>
    <row r="25" spans="1:20" ht="12.75">
      <c r="A25" s="1">
        <v>1997</v>
      </c>
      <c r="B25" s="2">
        <v>2722841092</v>
      </c>
      <c r="C25" s="2">
        <v>2033316372</v>
      </c>
      <c r="D25" s="2">
        <v>1516797129</v>
      </c>
      <c r="E25" s="2">
        <v>923347775</v>
      </c>
      <c r="F25" s="2">
        <v>146054743</v>
      </c>
      <c r="G25" s="2">
        <v>106096917</v>
      </c>
      <c r="H25" s="2">
        <v>1175499438</v>
      </c>
      <c r="I25" s="2">
        <v>46980</v>
      </c>
      <c r="J25" s="1">
        <v>1997</v>
      </c>
      <c r="K25" s="2">
        <v>387752045</v>
      </c>
      <c r="L25" s="2">
        <v>535595729</v>
      </c>
      <c r="M25" s="2">
        <v>80941580</v>
      </c>
      <c r="N25" s="2">
        <v>65113164</v>
      </c>
      <c r="O25" s="2">
        <v>58714232</v>
      </c>
      <c r="P25" s="2">
        <v>47382684</v>
      </c>
      <c r="Q25" s="2">
        <v>80494786</v>
      </c>
      <c r="R25" s="2">
        <v>429876</v>
      </c>
      <c r="S25" s="2">
        <v>63153485</v>
      </c>
      <c r="T25" s="2">
        <v>1959679</v>
      </c>
    </row>
    <row r="26" spans="1:20" ht="12.75">
      <c r="A26" s="1">
        <v>1998</v>
      </c>
      <c r="B26" s="2">
        <v>3091425032</v>
      </c>
      <c r="C26" s="2">
        <v>2251861901</v>
      </c>
      <c r="D26" s="2">
        <v>1533743296</v>
      </c>
      <c r="E26" s="2">
        <v>978899745</v>
      </c>
      <c r="F26" s="2">
        <v>259066621</v>
      </c>
      <c r="G26" s="2">
        <v>188837341</v>
      </c>
      <c r="H26" s="2">
        <v>1426803704</v>
      </c>
      <c r="I26" s="2">
        <v>45954</v>
      </c>
      <c r="J26" s="1">
        <v>1998</v>
      </c>
      <c r="K26" s="2">
        <v>401006673</v>
      </c>
      <c r="L26" s="2">
        <v>577893071</v>
      </c>
      <c r="M26" s="2">
        <v>133522551</v>
      </c>
      <c r="N26" s="2">
        <v>125544067</v>
      </c>
      <c r="O26" s="2">
        <v>102400456</v>
      </c>
      <c r="P26" s="2">
        <v>86436885</v>
      </c>
      <c r="Q26" s="2">
        <v>131756599</v>
      </c>
      <c r="R26" s="2">
        <v>1762682</v>
      </c>
      <c r="S26" s="2">
        <v>123916985</v>
      </c>
      <c r="T26" s="2">
        <v>1610222</v>
      </c>
    </row>
    <row r="27" spans="1:20" ht="12.75">
      <c r="A27" s="1">
        <v>1999</v>
      </c>
      <c r="B27" s="2">
        <v>2295077384</v>
      </c>
      <c r="C27" s="2">
        <v>2072203576</v>
      </c>
      <c r="D27" s="2">
        <v>1448438721</v>
      </c>
      <c r="E27" s="2">
        <v>704678867</v>
      </c>
      <c r="F27" s="2">
        <v>384294013</v>
      </c>
      <c r="G27" s="2">
        <v>320812999</v>
      </c>
      <c r="H27" s="2">
        <v>1409785876</v>
      </c>
      <c r="I27" s="2">
        <v>44294</v>
      </c>
      <c r="J27" s="1">
        <v>1999</v>
      </c>
      <c r="K27" s="2">
        <v>272051070</v>
      </c>
      <c r="L27" s="2">
        <v>432627796</v>
      </c>
      <c r="M27" s="2">
        <v>183305887</v>
      </c>
      <c r="N27" s="2">
        <v>200988125</v>
      </c>
      <c r="O27" s="2">
        <v>165610692</v>
      </c>
      <c r="P27" s="2">
        <v>155202309</v>
      </c>
      <c r="Q27" s="2">
        <v>180791128</v>
      </c>
      <c r="R27" s="2">
        <v>2318510</v>
      </c>
      <c r="S27" s="2">
        <v>198326042</v>
      </c>
      <c r="T27" s="2">
        <v>2407980</v>
      </c>
    </row>
    <row r="28" spans="1:20" ht="12.75">
      <c r="A28" s="3">
        <v>2000</v>
      </c>
      <c r="B28" s="10">
        <v>1378875677</v>
      </c>
      <c r="C28" s="10">
        <v>1266463138</v>
      </c>
      <c r="D28" s="10">
        <v>915190099</v>
      </c>
      <c r="E28" s="10">
        <v>170095049</v>
      </c>
      <c r="F28" s="10">
        <v>263868775</v>
      </c>
      <c r="G28" s="10">
        <v>350142099</v>
      </c>
      <c r="H28" s="10">
        <v>784105921</v>
      </c>
      <c r="I28" s="10">
        <v>21178</v>
      </c>
      <c r="J28" s="3">
        <v>2000</v>
      </c>
      <c r="K28" s="10">
        <v>65448926</v>
      </c>
      <c r="L28" s="10">
        <v>104646119</v>
      </c>
      <c r="M28" s="10">
        <v>113079836</v>
      </c>
      <c r="N28" s="10">
        <v>150788944</v>
      </c>
      <c r="O28" s="10">
        <v>185860984</v>
      </c>
      <c r="P28" s="10">
        <v>164281114</v>
      </c>
      <c r="Q28" s="10">
        <v>110585760</v>
      </c>
      <c r="R28" s="10">
        <v>2415249</v>
      </c>
      <c r="S28" s="10">
        <v>148947014</v>
      </c>
      <c r="T28" s="10">
        <v>1710124</v>
      </c>
    </row>
    <row r="29" spans="1:20" ht="12.75">
      <c r="A29" s="1" t="s">
        <v>23</v>
      </c>
      <c r="B29" s="2">
        <f aca="true" t="shared" si="0" ref="B29:I29">SUM(B12:B28)</f>
        <v>53179176872</v>
      </c>
      <c r="C29" s="2">
        <f t="shared" si="0"/>
        <v>50328076503</v>
      </c>
      <c r="D29" s="2">
        <f t="shared" si="0"/>
        <v>44049615556</v>
      </c>
      <c r="E29" s="2">
        <f t="shared" si="0"/>
        <v>32705960736</v>
      </c>
      <c r="F29" s="2">
        <f t="shared" si="0"/>
        <v>2268702461</v>
      </c>
      <c r="G29" s="2">
        <f t="shared" si="0"/>
        <v>1521578005</v>
      </c>
      <c r="H29" s="2">
        <f t="shared" si="0"/>
        <v>36496241184</v>
      </c>
      <c r="I29" s="2">
        <f t="shared" si="0"/>
        <v>1967951</v>
      </c>
      <c r="J29" s="1" t="s">
        <v>23</v>
      </c>
      <c r="K29" s="2">
        <f aca="true" t="shared" si="1" ref="K29:T29">SUM(K12:K28)</f>
        <v>17244593576</v>
      </c>
      <c r="L29" s="2">
        <f t="shared" si="1"/>
        <v>15453571486</v>
      </c>
      <c r="M29" s="2">
        <f t="shared" si="1"/>
        <v>999576858</v>
      </c>
      <c r="N29" s="2">
        <f t="shared" si="1"/>
        <v>1269125599</v>
      </c>
      <c r="O29" s="2">
        <f t="shared" si="1"/>
        <v>781634967</v>
      </c>
      <c r="P29" s="2">
        <f t="shared" si="1"/>
        <v>739942265</v>
      </c>
      <c r="Q29" s="2">
        <f t="shared" si="1"/>
        <v>983367101</v>
      </c>
      <c r="R29" s="2">
        <f t="shared" si="1"/>
        <v>14468413</v>
      </c>
      <c r="S29" s="2">
        <f t="shared" si="1"/>
        <v>1241865391</v>
      </c>
      <c r="T29" s="2">
        <f t="shared" si="1"/>
        <v>26158058</v>
      </c>
    </row>
  </sheetData>
  <mergeCells count="15">
    <mergeCell ref="J8:J11"/>
    <mergeCell ref="B8:D8"/>
    <mergeCell ref="B9:B10"/>
    <mergeCell ref="C9:C10"/>
    <mergeCell ref="D9:D10"/>
    <mergeCell ref="A8:A11"/>
    <mergeCell ref="Q9:R9"/>
    <mergeCell ref="Q8:T8"/>
    <mergeCell ref="S9:T9"/>
    <mergeCell ref="E8:H8"/>
    <mergeCell ref="I8:I10"/>
    <mergeCell ref="K8:P8"/>
    <mergeCell ref="K9:L9"/>
    <mergeCell ref="M9:N9"/>
    <mergeCell ref="O9:P9"/>
  </mergeCells>
  <printOptions/>
  <pageMargins left="0.75" right="0.75" top="1" bottom="1" header="0.5" footer="0.5"/>
  <pageSetup horizontalDpi="600" verticalDpi="600" orientation="landscape" scale="95" r:id="rId1"/>
  <headerFooter alignWithMargins="0">
    <oddFooter>&amp;CPage &amp;P&amp;R&amp;A</oddFooter>
  </headerFooter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3.8515625" style="0" customWidth="1"/>
    <col min="3" max="3" width="12.8515625" style="0" customWidth="1"/>
    <col min="4" max="4" width="12.00390625" style="0" customWidth="1"/>
    <col min="5" max="5" width="11.421875" style="0" customWidth="1"/>
    <col min="6" max="6" width="11.140625" style="0" customWidth="1"/>
    <col min="7" max="7" width="10.00390625" style="0" customWidth="1"/>
    <col min="8" max="8" width="11.28125" style="0" customWidth="1"/>
    <col min="9" max="9" width="10.28125" style="0" customWidth="1"/>
    <col min="10" max="10" width="10.57421875" style="0" customWidth="1"/>
    <col min="11" max="12" width="12.7109375" style="0" bestFit="1" customWidth="1"/>
    <col min="13" max="17" width="11.140625" style="0" bestFit="1" customWidth="1"/>
    <col min="18" max="18" width="9.28125" style="0" bestFit="1" customWidth="1"/>
    <col min="19" max="19" width="11.140625" style="0" bestFit="1" customWidth="1"/>
    <col min="20" max="20" width="10.00390625" style="0" customWidth="1"/>
  </cols>
  <sheetData>
    <row r="1" spans="1:12" s="4" customFormat="1" ht="15.75">
      <c r="A1" s="4" t="s">
        <v>0</v>
      </c>
      <c r="C1" s="4" t="s">
        <v>32</v>
      </c>
      <c r="J1" s="4" t="s">
        <v>0</v>
      </c>
      <c r="L1" s="4" t="s">
        <v>32</v>
      </c>
    </row>
    <row r="2" spans="1:12" s="4" customFormat="1" ht="15.75">
      <c r="A2" s="4" t="s">
        <v>1</v>
      </c>
      <c r="C2" s="4" t="s">
        <v>34</v>
      </c>
      <c r="J2" s="4" t="s">
        <v>1</v>
      </c>
      <c r="L2" s="4" t="s">
        <v>34</v>
      </c>
    </row>
    <row r="3" spans="1:12" s="4" customFormat="1" ht="15.75">
      <c r="A3" s="4" t="s">
        <v>2</v>
      </c>
      <c r="C3" s="4" t="s">
        <v>28</v>
      </c>
      <c r="J3" s="4" t="s">
        <v>2</v>
      </c>
      <c r="L3" s="4" t="s">
        <v>28</v>
      </c>
    </row>
    <row r="4" s="4" customFormat="1" ht="15.75"/>
    <row r="5" s="4" customFormat="1" ht="15.75"/>
    <row r="8" spans="1:20" s="6" customFormat="1" ht="12.75">
      <c r="A8" s="21" t="s">
        <v>31</v>
      </c>
      <c r="B8" s="17" t="s">
        <v>3</v>
      </c>
      <c r="C8" s="18"/>
      <c r="D8" s="19"/>
      <c r="E8" s="24" t="s">
        <v>7</v>
      </c>
      <c r="F8" s="25"/>
      <c r="G8" s="25"/>
      <c r="H8" s="26"/>
      <c r="I8" s="21" t="s">
        <v>12</v>
      </c>
      <c r="J8" s="21" t="s">
        <v>31</v>
      </c>
      <c r="K8" s="16" t="s">
        <v>7</v>
      </c>
      <c r="L8" s="16"/>
      <c r="M8" s="16"/>
      <c r="N8" s="16"/>
      <c r="O8" s="16"/>
      <c r="P8" s="16"/>
      <c r="Q8" s="16" t="s">
        <v>22</v>
      </c>
      <c r="R8" s="16"/>
      <c r="S8" s="16"/>
      <c r="T8" s="16"/>
    </row>
    <row r="9" spans="1:20" s="6" customFormat="1" ht="12.75" customHeight="1">
      <c r="A9" s="22"/>
      <c r="B9" s="20" t="s">
        <v>4</v>
      </c>
      <c r="C9" s="20" t="s">
        <v>5</v>
      </c>
      <c r="D9" s="16" t="s">
        <v>6</v>
      </c>
      <c r="E9" s="7" t="s">
        <v>8</v>
      </c>
      <c r="F9" s="7" t="s">
        <v>9</v>
      </c>
      <c r="G9" s="8" t="s">
        <v>10</v>
      </c>
      <c r="H9" s="7" t="s">
        <v>11</v>
      </c>
      <c r="I9" s="22"/>
      <c r="J9" s="22"/>
      <c r="K9" s="16" t="s">
        <v>8</v>
      </c>
      <c r="L9" s="16"/>
      <c r="M9" s="16" t="s">
        <v>17</v>
      </c>
      <c r="N9" s="16"/>
      <c r="O9" s="16" t="s">
        <v>10</v>
      </c>
      <c r="P9" s="16"/>
      <c r="Q9" s="16" t="s">
        <v>18</v>
      </c>
      <c r="R9" s="16"/>
      <c r="S9" s="16" t="s">
        <v>19</v>
      </c>
      <c r="T9" s="16"/>
    </row>
    <row r="10" spans="1:20" s="6" customFormat="1" ht="12.75">
      <c r="A10" s="22"/>
      <c r="B10" s="20"/>
      <c r="C10" s="20"/>
      <c r="D10" s="16"/>
      <c r="E10" s="9" t="s">
        <v>13</v>
      </c>
      <c r="F10" s="9" t="s">
        <v>14</v>
      </c>
      <c r="G10" s="8" t="s">
        <v>15</v>
      </c>
      <c r="H10" s="9" t="s">
        <v>16</v>
      </c>
      <c r="I10" s="23"/>
      <c r="J10" s="22"/>
      <c r="K10" s="5" t="s">
        <v>18</v>
      </c>
      <c r="L10" s="5" t="s">
        <v>19</v>
      </c>
      <c r="M10" s="5" t="s">
        <v>18</v>
      </c>
      <c r="N10" s="5" t="s">
        <v>19</v>
      </c>
      <c r="O10" s="5" t="s">
        <v>18</v>
      </c>
      <c r="P10" s="5" t="s">
        <v>19</v>
      </c>
      <c r="Q10" s="5" t="s">
        <v>20</v>
      </c>
      <c r="R10" s="5" t="s">
        <v>21</v>
      </c>
      <c r="S10" s="5" t="s">
        <v>20</v>
      </c>
      <c r="T10" s="5" t="s">
        <v>21</v>
      </c>
    </row>
    <row r="11" spans="1:20" s="6" customFormat="1" ht="12.75">
      <c r="A11" s="23"/>
      <c r="B11" s="5">
        <v>1</v>
      </c>
      <c r="C11" s="5">
        <v>2</v>
      </c>
      <c r="D11" s="5">
        <v>3</v>
      </c>
      <c r="E11" s="5">
        <v>4</v>
      </c>
      <c r="F11" s="5">
        <v>5</v>
      </c>
      <c r="G11" s="5">
        <v>6</v>
      </c>
      <c r="H11" s="5">
        <v>7</v>
      </c>
      <c r="I11" s="5">
        <v>8</v>
      </c>
      <c r="J11" s="23"/>
      <c r="K11" s="5">
        <v>9</v>
      </c>
      <c r="L11" s="5">
        <v>10</v>
      </c>
      <c r="M11" s="5">
        <v>11</v>
      </c>
      <c r="N11" s="5">
        <v>12</v>
      </c>
      <c r="O11" s="5">
        <v>13</v>
      </c>
      <c r="P11" s="5">
        <v>14</v>
      </c>
      <c r="Q11" s="5">
        <v>15</v>
      </c>
      <c r="R11" s="5">
        <v>16</v>
      </c>
      <c r="S11" s="5">
        <v>17</v>
      </c>
      <c r="T11" s="5">
        <v>18</v>
      </c>
    </row>
    <row r="12" spans="1:20" ht="12.75">
      <c r="A12" s="1" t="s">
        <v>39</v>
      </c>
      <c r="B12" s="12">
        <v>103781212</v>
      </c>
      <c r="C12" s="12">
        <v>103781212</v>
      </c>
      <c r="D12" s="12">
        <v>91764915</v>
      </c>
      <c r="E12" s="12">
        <v>63512101</v>
      </c>
      <c r="F12" s="12">
        <v>4954258</v>
      </c>
      <c r="G12" s="12">
        <v>620932</v>
      </c>
      <c r="H12" s="12">
        <v>69087291</v>
      </c>
      <c r="I12" s="12">
        <v>7623</v>
      </c>
      <c r="J12" s="1" t="s">
        <v>39</v>
      </c>
      <c r="K12" s="12">
        <v>44944085</v>
      </c>
      <c r="L12" s="12">
        <v>18568016</v>
      </c>
      <c r="M12" s="12">
        <v>1716243</v>
      </c>
      <c r="N12" s="12">
        <v>3238015</v>
      </c>
      <c r="O12" s="12">
        <v>410250</v>
      </c>
      <c r="P12" s="12">
        <v>210680</v>
      </c>
      <c r="Q12" s="12">
        <v>1716243</v>
      </c>
      <c r="R12" s="12">
        <v>0</v>
      </c>
      <c r="S12" s="12">
        <v>3238015</v>
      </c>
      <c r="T12" s="12">
        <v>0</v>
      </c>
    </row>
    <row r="13" spans="1:20" ht="12.75">
      <c r="A13" s="1">
        <v>1985</v>
      </c>
      <c r="B13" s="12">
        <v>9782490</v>
      </c>
      <c r="C13" s="12">
        <v>9782490</v>
      </c>
      <c r="D13" s="12">
        <v>10239705</v>
      </c>
      <c r="E13" s="12">
        <v>8856183</v>
      </c>
      <c r="F13" s="12">
        <v>860224</v>
      </c>
      <c r="G13" s="12">
        <v>25289</v>
      </c>
      <c r="H13" s="12">
        <v>9741696</v>
      </c>
      <c r="I13" s="12">
        <v>437</v>
      </c>
      <c r="J13" s="1">
        <v>1985</v>
      </c>
      <c r="K13" s="12">
        <v>6545458</v>
      </c>
      <c r="L13" s="12">
        <v>2310724</v>
      </c>
      <c r="M13" s="12">
        <v>593222</v>
      </c>
      <c r="N13" s="12">
        <v>267002</v>
      </c>
      <c r="O13" s="12">
        <v>-13464</v>
      </c>
      <c r="P13" s="12">
        <v>38753</v>
      </c>
      <c r="Q13" s="12">
        <v>593178</v>
      </c>
      <c r="R13" s="12">
        <v>44</v>
      </c>
      <c r="S13" s="12">
        <v>266959</v>
      </c>
      <c r="T13" s="12">
        <v>43</v>
      </c>
    </row>
    <row r="14" spans="1:20" ht="12.75">
      <c r="A14" s="1">
        <v>1986</v>
      </c>
      <c r="B14" s="12">
        <v>8086972</v>
      </c>
      <c r="C14" s="12">
        <v>8086972</v>
      </c>
      <c r="D14" s="12">
        <v>8683589</v>
      </c>
      <c r="E14" s="12">
        <v>12546074</v>
      </c>
      <c r="F14" s="12">
        <v>873518</v>
      </c>
      <c r="G14" s="12">
        <v>-18074</v>
      </c>
      <c r="H14" s="12">
        <v>13401518</v>
      </c>
      <c r="I14" s="12">
        <v>527</v>
      </c>
      <c r="J14" s="1">
        <v>1986</v>
      </c>
      <c r="K14" s="12">
        <v>8965737</v>
      </c>
      <c r="L14" s="12">
        <v>3580336</v>
      </c>
      <c r="M14" s="12">
        <v>555590</v>
      </c>
      <c r="N14" s="12">
        <v>317929</v>
      </c>
      <c r="O14" s="12">
        <v>-23039</v>
      </c>
      <c r="P14" s="12">
        <v>4965</v>
      </c>
      <c r="Q14" s="12">
        <v>555556</v>
      </c>
      <c r="R14" s="12">
        <v>34</v>
      </c>
      <c r="S14" s="12">
        <v>316493</v>
      </c>
      <c r="T14" s="12">
        <v>1436</v>
      </c>
    </row>
    <row r="15" spans="1:20" ht="12.75">
      <c r="A15" s="1">
        <v>1987</v>
      </c>
      <c r="B15" s="12">
        <v>8572917</v>
      </c>
      <c r="C15" s="12">
        <v>8572917</v>
      </c>
      <c r="D15" s="12">
        <v>8424825</v>
      </c>
      <c r="E15" s="12">
        <v>13340965</v>
      </c>
      <c r="F15" s="12">
        <v>1907154</v>
      </c>
      <c r="G15" s="12">
        <v>-130548</v>
      </c>
      <c r="H15" s="12">
        <v>15117571</v>
      </c>
      <c r="I15" s="12">
        <v>527</v>
      </c>
      <c r="J15" s="1">
        <v>1987</v>
      </c>
      <c r="K15" s="12">
        <v>9433654</v>
      </c>
      <c r="L15" s="12">
        <v>3907313</v>
      </c>
      <c r="M15" s="12">
        <v>1792148</v>
      </c>
      <c r="N15" s="12">
        <v>115006</v>
      </c>
      <c r="O15" s="12">
        <v>-137665</v>
      </c>
      <c r="P15" s="12">
        <v>7116</v>
      </c>
      <c r="Q15" s="12">
        <v>1791969</v>
      </c>
      <c r="R15" s="12">
        <v>179</v>
      </c>
      <c r="S15" s="12">
        <v>110688</v>
      </c>
      <c r="T15" s="12">
        <v>4318</v>
      </c>
    </row>
    <row r="16" spans="1:20" ht="12.75">
      <c r="A16" s="1">
        <v>1988</v>
      </c>
      <c r="B16" s="12">
        <v>6165240</v>
      </c>
      <c r="C16" s="12">
        <v>6165240</v>
      </c>
      <c r="D16" s="12">
        <v>6209264</v>
      </c>
      <c r="E16" s="12">
        <v>11663205</v>
      </c>
      <c r="F16" s="12">
        <v>691144</v>
      </c>
      <c r="G16" s="12">
        <v>23034</v>
      </c>
      <c r="H16" s="12">
        <v>12377382</v>
      </c>
      <c r="I16" s="12">
        <v>475</v>
      </c>
      <c r="J16" s="1">
        <v>1988</v>
      </c>
      <c r="K16" s="12">
        <v>7840083</v>
      </c>
      <c r="L16" s="12">
        <v>3823122</v>
      </c>
      <c r="M16" s="12">
        <v>4203</v>
      </c>
      <c r="N16" s="12">
        <v>686940</v>
      </c>
      <c r="O16" s="12">
        <v>-298442</v>
      </c>
      <c r="P16" s="12">
        <v>321476</v>
      </c>
      <c r="Q16" s="12">
        <v>2001</v>
      </c>
      <c r="R16" s="12">
        <v>2202</v>
      </c>
      <c r="S16" s="12">
        <v>681513</v>
      </c>
      <c r="T16" s="12">
        <v>5426</v>
      </c>
    </row>
    <row r="17" spans="1:20" ht="12.75">
      <c r="A17" s="1">
        <v>1989</v>
      </c>
      <c r="B17" s="12">
        <v>9959419</v>
      </c>
      <c r="C17" s="12">
        <v>9959419</v>
      </c>
      <c r="D17" s="12">
        <v>9960490</v>
      </c>
      <c r="E17" s="12">
        <v>12523908</v>
      </c>
      <c r="F17" s="12">
        <v>1634267</v>
      </c>
      <c r="G17" s="12">
        <v>7561</v>
      </c>
      <c r="H17" s="12">
        <v>14165736</v>
      </c>
      <c r="I17" s="12">
        <v>567</v>
      </c>
      <c r="J17" s="1">
        <v>1989</v>
      </c>
      <c r="K17" s="12">
        <v>8502696</v>
      </c>
      <c r="L17" s="12">
        <v>4021213</v>
      </c>
      <c r="M17" s="12">
        <v>1494199</v>
      </c>
      <c r="N17" s="12">
        <v>140069</v>
      </c>
      <c r="O17" s="12">
        <v>-590455</v>
      </c>
      <c r="P17" s="12">
        <v>598016</v>
      </c>
      <c r="Q17" s="12">
        <v>1483683</v>
      </c>
      <c r="R17" s="12">
        <v>10517</v>
      </c>
      <c r="S17" s="12">
        <v>126065</v>
      </c>
      <c r="T17" s="12">
        <v>14005</v>
      </c>
    </row>
    <row r="18" spans="1:20" ht="12.75">
      <c r="A18" s="1">
        <v>1990</v>
      </c>
      <c r="B18" s="12">
        <v>8474251</v>
      </c>
      <c r="C18" s="12">
        <v>8474251</v>
      </c>
      <c r="D18" s="12">
        <v>7932200</v>
      </c>
      <c r="E18" s="12">
        <v>7354294</v>
      </c>
      <c r="F18" s="12">
        <v>369684</v>
      </c>
      <c r="G18" s="12">
        <v>-594274</v>
      </c>
      <c r="H18" s="12">
        <v>7129704</v>
      </c>
      <c r="I18" s="12">
        <v>219</v>
      </c>
      <c r="J18" s="1">
        <v>1990</v>
      </c>
      <c r="K18" s="12">
        <v>4760703</v>
      </c>
      <c r="L18" s="12">
        <v>2593591</v>
      </c>
      <c r="M18" s="12">
        <v>194312</v>
      </c>
      <c r="N18" s="12">
        <v>175372</v>
      </c>
      <c r="O18" s="12">
        <v>-594724</v>
      </c>
      <c r="P18" s="12">
        <v>450</v>
      </c>
      <c r="Q18" s="12">
        <v>189088</v>
      </c>
      <c r="R18" s="12">
        <v>5224</v>
      </c>
      <c r="S18" s="12">
        <v>167914</v>
      </c>
      <c r="T18" s="12">
        <v>7458</v>
      </c>
    </row>
    <row r="19" spans="1:20" ht="12.75">
      <c r="A19" s="1">
        <v>1991</v>
      </c>
      <c r="B19" s="12">
        <v>11922664</v>
      </c>
      <c r="C19" s="12">
        <v>11922664</v>
      </c>
      <c r="D19" s="12">
        <v>11573835</v>
      </c>
      <c r="E19" s="12">
        <v>8548352</v>
      </c>
      <c r="F19" s="12">
        <v>858469</v>
      </c>
      <c r="G19" s="12">
        <v>-128957</v>
      </c>
      <c r="H19" s="12">
        <v>9277864</v>
      </c>
      <c r="I19" s="12">
        <v>181</v>
      </c>
      <c r="J19" s="1">
        <v>1991</v>
      </c>
      <c r="K19" s="12">
        <v>5418644</v>
      </c>
      <c r="L19" s="12">
        <v>3129708</v>
      </c>
      <c r="M19" s="12">
        <v>703752</v>
      </c>
      <c r="N19" s="12">
        <v>154717</v>
      </c>
      <c r="O19" s="12">
        <v>-181552</v>
      </c>
      <c r="P19" s="12">
        <v>52595</v>
      </c>
      <c r="Q19" s="12">
        <v>699362</v>
      </c>
      <c r="R19" s="12">
        <v>4390</v>
      </c>
      <c r="S19" s="12">
        <v>147431</v>
      </c>
      <c r="T19" s="12">
        <v>7286</v>
      </c>
    </row>
    <row r="20" spans="1:20" ht="12.75">
      <c r="A20" s="1">
        <v>1992</v>
      </c>
      <c r="B20" s="12">
        <v>6700766</v>
      </c>
      <c r="C20" s="12">
        <v>6753250</v>
      </c>
      <c r="D20" s="12">
        <v>6753060</v>
      </c>
      <c r="E20" s="12">
        <v>3655651</v>
      </c>
      <c r="F20" s="12">
        <v>194585</v>
      </c>
      <c r="G20" s="12">
        <v>404</v>
      </c>
      <c r="H20" s="12">
        <v>3850640</v>
      </c>
      <c r="I20" s="12">
        <v>104</v>
      </c>
      <c r="J20" s="1">
        <v>1992</v>
      </c>
      <c r="K20" s="12">
        <v>2312638</v>
      </c>
      <c r="L20" s="12">
        <v>1343013</v>
      </c>
      <c r="M20" s="12">
        <v>169276</v>
      </c>
      <c r="N20" s="12">
        <v>25309</v>
      </c>
      <c r="O20" s="12">
        <v>209</v>
      </c>
      <c r="P20" s="12">
        <v>195</v>
      </c>
      <c r="Q20" s="12">
        <v>168201</v>
      </c>
      <c r="R20" s="12">
        <v>1075</v>
      </c>
      <c r="S20" s="12">
        <v>23323</v>
      </c>
      <c r="T20" s="12">
        <v>1986</v>
      </c>
    </row>
    <row r="21" spans="1:20" ht="12.75">
      <c r="A21" s="1">
        <v>1993</v>
      </c>
      <c r="B21" s="12">
        <v>9441779</v>
      </c>
      <c r="C21" s="12">
        <v>9499245</v>
      </c>
      <c r="D21" s="12">
        <v>9453253</v>
      </c>
      <c r="E21" s="12">
        <v>5686492</v>
      </c>
      <c r="F21" s="12">
        <v>1637881</v>
      </c>
      <c r="G21" s="12">
        <v>1888</v>
      </c>
      <c r="H21" s="12">
        <v>7326261</v>
      </c>
      <c r="I21" s="12">
        <v>182</v>
      </c>
      <c r="J21" s="1">
        <v>1993</v>
      </c>
      <c r="K21" s="12">
        <v>3351397</v>
      </c>
      <c r="L21" s="12">
        <v>2335095</v>
      </c>
      <c r="M21" s="12">
        <v>1212486</v>
      </c>
      <c r="N21" s="12">
        <v>425395</v>
      </c>
      <c r="O21" s="12">
        <v>1310</v>
      </c>
      <c r="P21" s="12">
        <v>578</v>
      </c>
      <c r="Q21" s="12">
        <v>1210830</v>
      </c>
      <c r="R21" s="12">
        <v>1656</v>
      </c>
      <c r="S21" s="12">
        <v>413591</v>
      </c>
      <c r="T21" s="12">
        <v>11803</v>
      </c>
    </row>
    <row r="22" spans="1:20" ht="12.75">
      <c r="A22" s="1">
        <v>1994</v>
      </c>
      <c r="B22" s="12">
        <v>16170505</v>
      </c>
      <c r="C22" s="12">
        <v>15514082</v>
      </c>
      <c r="D22" s="12">
        <v>15340789</v>
      </c>
      <c r="E22" s="12">
        <v>5286666</v>
      </c>
      <c r="F22" s="12">
        <v>1580521</v>
      </c>
      <c r="G22" s="12">
        <v>2603926</v>
      </c>
      <c r="H22" s="12">
        <v>9471113</v>
      </c>
      <c r="I22" s="12">
        <v>214</v>
      </c>
      <c r="J22" s="1">
        <v>1994</v>
      </c>
      <c r="K22" s="12">
        <v>2652864</v>
      </c>
      <c r="L22" s="12">
        <v>2633802</v>
      </c>
      <c r="M22" s="12">
        <v>1343085</v>
      </c>
      <c r="N22" s="12">
        <v>237436</v>
      </c>
      <c r="O22" s="12">
        <v>1212988</v>
      </c>
      <c r="P22" s="12">
        <v>1390938</v>
      </c>
      <c r="Q22" s="12">
        <v>1343004</v>
      </c>
      <c r="R22" s="12">
        <v>82</v>
      </c>
      <c r="S22" s="12">
        <v>230444</v>
      </c>
      <c r="T22" s="12">
        <v>6992</v>
      </c>
    </row>
    <row r="23" spans="1:20" ht="12.75">
      <c r="A23" s="1">
        <v>1995</v>
      </c>
      <c r="B23" s="12">
        <v>15252128</v>
      </c>
      <c r="C23" s="12">
        <v>13771925</v>
      </c>
      <c r="D23" s="12">
        <v>12884215</v>
      </c>
      <c r="E23" s="12">
        <v>5713584</v>
      </c>
      <c r="F23" s="12">
        <v>1011353</v>
      </c>
      <c r="G23" s="12">
        <v>347542</v>
      </c>
      <c r="H23" s="12">
        <v>7072479</v>
      </c>
      <c r="I23" s="12">
        <v>202</v>
      </c>
      <c r="J23" s="1">
        <v>1995</v>
      </c>
      <c r="K23" s="12">
        <v>2679544</v>
      </c>
      <c r="L23" s="12">
        <v>3034040</v>
      </c>
      <c r="M23" s="12">
        <v>905350</v>
      </c>
      <c r="N23" s="12">
        <v>106003</v>
      </c>
      <c r="O23" s="12">
        <v>161589</v>
      </c>
      <c r="P23" s="12">
        <v>185953</v>
      </c>
      <c r="Q23" s="12">
        <v>905166</v>
      </c>
      <c r="R23" s="12">
        <v>184</v>
      </c>
      <c r="S23" s="12">
        <v>89954</v>
      </c>
      <c r="T23" s="12">
        <v>16049</v>
      </c>
    </row>
    <row r="24" spans="1:20" ht="12.75">
      <c r="A24" s="1">
        <v>1996</v>
      </c>
      <c r="B24" s="12">
        <v>19184737</v>
      </c>
      <c r="C24" s="12">
        <v>16474754</v>
      </c>
      <c r="D24" s="12">
        <v>16068967</v>
      </c>
      <c r="E24" s="12">
        <v>8086585</v>
      </c>
      <c r="F24" s="12">
        <v>2044684</v>
      </c>
      <c r="G24" s="12">
        <v>526950</v>
      </c>
      <c r="H24" s="12">
        <v>10658220</v>
      </c>
      <c r="I24" s="12">
        <v>259</v>
      </c>
      <c r="J24" s="1">
        <v>1996</v>
      </c>
      <c r="K24" s="12">
        <v>4053097</v>
      </c>
      <c r="L24" s="12">
        <v>4033488</v>
      </c>
      <c r="M24" s="12">
        <v>1309701</v>
      </c>
      <c r="N24" s="12">
        <v>734983</v>
      </c>
      <c r="O24" s="12">
        <v>234630</v>
      </c>
      <c r="P24" s="12">
        <v>292321</v>
      </c>
      <c r="Q24" s="12">
        <v>1308443</v>
      </c>
      <c r="R24" s="12">
        <v>1258</v>
      </c>
      <c r="S24" s="12">
        <v>722537</v>
      </c>
      <c r="T24" s="12">
        <v>12446</v>
      </c>
    </row>
    <row r="25" spans="1:20" ht="12.75">
      <c r="A25" s="1">
        <v>1997</v>
      </c>
      <c r="B25" s="12">
        <v>33256921</v>
      </c>
      <c r="C25" s="12">
        <v>25949278</v>
      </c>
      <c r="D25" s="12">
        <v>24793241</v>
      </c>
      <c r="E25" s="12">
        <v>8197122</v>
      </c>
      <c r="F25" s="12">
        <v>2357884</v>
      </c>
      <c r="G25" s="12">
        <v>1312588</v>
      </c>
      <c r="H25" s="12">
        <v>11867602</v>
      </c>
      <c r="I25" s="12">
        <v>248</v>
      </c>
      <c r="J25" s="1">
        <v>1997</v>
      </c>
      <c r="K25" s="12">
        <v>4202908</v>
      </c>
      <c r="L25" s="12">
        <v>3994216</v>
      </c>
      <c r="M25" s="12">
        <v>1874082</v>
      </c>
      <c r="N25" s="12">
        <v>483802</v>
      </c>
      <c r="O25" s="12">
        <v>876627</v>
      </c>
      <c r="P25" s="12">
        <v>435961</v>
      </c>
      <c r="Q25" s="12">
        <v>1873803</v>
      </c>
      <c r="R25" s="12">
        <v>279</v>
      </c>
      <c r="S25" s="12">
        <v>482363</v>
      </c>
      <c r="T25" s="12">
        <v>1439</v>
      </c>
    </row>
    <row r="26" spans="1:20" ht="12.75">
      <c r="A26" s="1">
        <v>1998</v>
      </c>
      <c r="B26" s="12">
        <v>24098133</v>
      </c>
      <c r="C26" s="12">
        <v>17739555</v>
      </c>
      <c r="D26" s="12">
        <v>9922147</v>
      </c>
      <c r="E26" s="12">
        <v>10115212</v>
      </c>
      <c r="F26" s="12">
        <v>4719530</v>
      </c>
      <c r="G26" s="12">
        <v>648033</v>
      </c>
      <c r="H26" s="12">
        <v>15482775</v>
      </c>
      <c r="I26" s="12">
        <v>361</v>
      </c>
      <c r="J26" s="1">
        <v>1998</v>
      </c>
      <c r="K26" s="12">
        <v>4627542</v>
      </c>
      <c r="L26" s="12">
        <v>5487671</v>
      </c>
      <c r="M26" s="12">
        <v>3303946</v>
      </c>
      <c r="N26" s="12">
        <v>1415584</v>
      </c>
      <c r="O26" s="12">
        <v>599693</v>
      </c>
      <c r="P26" s="12">
        <v>48340</v>
      </c>
      <c r="Q26" s="12">
        <v>3303946</v>
      </c>
      <c r="R26" s="12">
        <v>0</v>
      </c>
      <c r="S26" s="12">
        <v>1415584</v>
      </c>
      <c r="T26" s="12">
        <v>0</v>
      </c>
    </row>
    <row r="27" spans="1:20" ht="12.75">
      <c r="A27" s="1">
        <v>1999</v>
      </c>
      <c r="B27" s="12">
        <v>16028041</v>
      </c>
      <c r="C27" s="12">
        <v>15933635</v>
      </c>
      <c r="D27" s="12">
        <v>9204185</v>
      </c>
      <c r="E27" s="12">
        <v>4576769</v>
      </c>
      <c r="F27" s="12">
        <v>2707985</v>
      </c>
      <c r="G27" s="12">
        <v>1599090</v>
      </c>
      <c r="H27" s="12">
        <v>8883843</v>
      </c>
      <c r="I27" s="12">
        <v>229</v>
      </c>
      <c r="J27" s="1">
        <v>1999</v>
      </c>
      <c r="K27" s="12">
        <v>2259357</v>
      </c>
      <c r="L27" s="12">
        <v>2317412</v>
      </c>
      <c r="M27" s="12">
        <v>1455391</v>
      </c>
      <c r="N27" s="12">
        <v>1252594</v>
      </c>
      <c r="O27" s="12">
        <v>809626</v>
      </c>
      <c r="P27" s="12">
        <v>789463</v>
      </c>
      <c r="Q27" s="12">
        <v>1455391</v>
      </c>
      <c r="R27" s="12">
        <v>0</v>
      </c>
      <c r="S27" s="12">
        <v>1252594</v>
      </c>
      <c r="T27" s="12">
        <v>0</v>
      </c>
    </row>
    <row r="28" spans="1:20" ht="12.75">
      <c r="A28" s="3">
        <v>2000</v>
      </c>
      <c r="B28" s="15">
        <v>7772609</v>
      </c>
      <c r="C28" s="15">
        <v>7031347</v>
      </c>
      <c r="D28" s="15">
        <v>5522360</v>
      </c>
      <c r="E28" s="15">
        <v>688292</v>
      </c>
      <c r="F28" s="15">
        <v>845554</v>
      </c>
      <c r="G28" s="15">
        <v>853004</v>
      </c>
      <c r="H28" s="15">
        <v>2386850</v>
      </c>
      <c r="I28" s="15">
        <v>52</v>
      </c>
      <c r="J28" s="3">
        <v>2000</v>
      </c>
      <c r="K28" s="15">
        <v>188041</v>
      </c>
      <c r="L28" s="15">
        <v>500250</v>
      </c>
      <c r="M28" s="15">
        <v>458827</v>
      </c>
      <c r="N28" s="15">
        <v>386727</v>
      </c>
      <c r="O28" s="15">
        <v>396939</v>
      </c>
      <c r="P28" s="15">
        <v>456065</v>
      </c>
      <c r="Q28" s="15">
        <v>458827</v>
      </c>
      <c r="R28" s="15">
        <v>0</v>
      </c>
      <c r="S28" s="15">
        <v>386727</v>
      </c>
      <c r="T28" s="15">
        <v>0</v>
      </c>
    </row>
    <row r="29" spans="1:20" ht="12.75">
      <c r="A29" s="1" t="s">
        <v>23</v>
      </c>
      <c r="B29" s="2">
        <f aca="true" t="shared" si="0" ref="B29:I29">SUM(B12:B28)</f>
        <v>314650784</v>
      </c>
      <c r="C29" s="2">
        <f t="shared" si="0"/>
        <v>295412236</v>
      </c>
      <c r="D29" s="2">
        <f t="shared" si="0"/>
        <v>264731040</v>
      </c>
      <c r="E29" s="2">
        <f t="shared" si="0"/>
        <v>190351455</v>
      </c>
      <c r="F29" s="2">
        <f t="shared" si="0"/>
        <v>29248695</v>
      </c>
      <c r="G29" s="2">
        <f t="shared" si="0"/>
        <v>7698388</v>
      </c>
      <c r="H29" s="2">
        <f t="shared" si="0"/>
        <v>227298545</v>
      </c>
      <c r="I29" s="2">
        <f t="shared" si="0"/>
        <v>12407</v>
      </c>
      <c r="J29" s="1" t="s">
        <v>23</v>
      </c>
      <c r="K29" s="2">
        <f aca="true" t="shared" si="1" ref="K29:T29">SUM(K12:K28)</f>
        <v>122738448</v>
      </c>
      <c r="L29" s="2">
        <f t="shared" si="1"/>
        <v>67613010</v>
      </c>
      <c r="M29" s="2">
        <f t="shared" si="1"/>
        <v>19085813</v>
      </c>
      <c r="N29" s="2">
        <f t="shared" si="1"/>
        <v>10162883</v>
      </c>
      <c r="O29" s="2">
        <f t="shared" si="1"/>
        <v>2864520</v>
      </c>
      <c r="P29" s="2">
        <f t="shared" si="1"/>
        <v>4833865</v>
      </c>
      <c r="Q29" s="2">
        <f t="shared" si="1"/>
        <v>19058691</v>
      </c>
      <c r="R29" s="2">
        <f t="shared" si="1"/>
        <v>27124</v>
      </c>
      <c r="S29" s="2">
        <f t="shared" si="1"/>
        <v>10072195</v>
      </c>
      <c r="T29" s="2">
        <f t="shared" si="1"/>
        <v>90687</v>
      </c>
    </row>
  </sheetData>
  <mergeCells count="15">
    <mergeCell ref="Q9:R9"/>
    <mergeCell ref="Q8:T8"/>
    <mergeCell ref="S9:T9"/>
    <mergeCell ref="E8:H8"/>
    <mergeCell ref="I8:I10"/>
    <mergeCell ref="K8:P8"/>
    <mergeCell ref="K9:L9"/>
    <mergeCell ref="M9:N9"/>
    <mergeCell ref="O9:P9"/>
    <mergeCell ref="J8:J11"/>
    <mergeCell ref="A8:A11"/>
    <mergeCell ref="B8:D8"/>
    <mergeCell ref="B9:B10"/>
    <mergeCell ref="C9:C10"/>
    <mergeCell ref="D9:D10"/>
  </mergeCells>
  <printOptions/>
  <pageMargins left="0.75" right="0.75" top="1" bottom="1" header="0.5" footer="0.5"/>
  <pageSetup horizontalDpi="600" verticalDpi="600" orientation="landscape" r:id="rId1"/>
  <headerFooter alignWithMargins="0">
    <oddFooter>&amp;CPage &amp;P&amp;R&amp;A</oddFooter>
  </headerFooter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29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3.7109375" style="0" customWidth="1"/>
    <col min="3" max="3" width="11.57421875" style="0" customWidth="1"/>
    <col min="4" max="4" width="12.7109375" style="0" customWidth="1"/>
    <col min="5" max="5" width="12.7109375" style="0" bestFit="1" customWidth="1"/>
    <col min="6" max="7" width="11.140625" style="0" bestFit="1" customWidth="1"/>
    <col min="8" max="8" width="13.7109375" style="0" customWidth="1"/>
    <col min="9" max="10" width="10.7109375" style="0" customWidth="1"/>
    <col min="11" max="12" width="12.7109375" style="0" bestFit="1" customWidth="1"/>
    <col min="13" max="17" width="11.140625" style="0" bestFit="1" customWidth="1"/>
    <col min="18" max="18" width="9.28125" style="0" bestFit="1" customWidth="1"/>
    <col min="19" max="19" width="11.140625" style="0" bestFit="1" customWidth="1"/>
    <col min="20" max="20" width="10.00390625" style="0" customWidth="1"/>
  </cols>
  <sheetData>
    <row r="1" spans="1:12" s="4" customFormat="1" ht="15.75">
      <c r="A1" s="4" t="s">
        <v>0</v>
      </c>
      <c r="C1" s="4" t="s">
        <v>32</v>
      </c>
      <c r="J1" s="4" t="s">
        <v>0</v>
      </c>
      <c r="L1" s="4" t="s">
        <v>32</v>
      </c>
    </row>
    <row r="2" spans="1:12" s="4" customFormat="1" ht="15.75">
      <c r="A2" s="4" t="s">
        <v>1</v>
      </c>
      <c r="C2" s="4" t="s">
        <v>33</v>
      </c>
      <c r="J2" s="4" t="s">
        <v>1</v>
      </c>
      <c r="L2" s="4" t="s">
        <v>33</v>
      </c>
    </row>
    <row r="3" spans="1:12" s="4" customFormat="1" ht="15.75">
      <c r="A3" s="4" t="s">
        <v>2</v>
      </c>
      <c r="C3" s="4" t="s">
        <v>28</v>
      </c>
      <c r="J3" s="4" t="s">
        <v>2</v>
      </c>
      <c r="L3" s="4" t="s">
        <v>28</v>
      </c>
    </row>
    <row r="4" s="4" customFormat="1" ht="15.75"/>
    <row r="5" s="4" customFormat="1" ht="15.75"/>
    <row r="8" spans="1:20" s="6" customFormat="1" ht="12.75">
      <c r="A8" s="21" t="s">
        <v>31</v>
      </c>
      <c r="B8" s="17" t="s">
        <v>3</v>
      </c>
      <c r="C8" s="18"/>
      <c r="D8" s="19"/>
      <c r="E8" s="24" t="s">
        <v>7</v>
      </c>
      <c r="F8" s="25"/>
      <c r="G8" s="25"/>
      <c r="H8" s="26"/>
      <c r="I8" s="21" t="s">
        <v>12</v>
      </c>
      <c r="J8" s="21" t="s">
        <v>31</v>
      </c>
      <c r="K8" s="16" t="s">
        <v>7</v>
      </c>
      <c r="L8" s="16"/>
      <c r="M8" s="16"/>
      <c r="N8" s="16"/>
      <c r="O8" s="16"/>
      <c r="P8" s="16"/>
      <c r="Q8" s="16" t="s">
        <v>22</v>
      </c>
      <c r="R8" s="16"/>
      <c r="S8" s="16"/>
      <c r="T8" s="16"/>
    </row>
    <row r="9" spans="1:20" s="6" customFormat="1" ht="12.75" customHeight="1">
      <c r="A9" s="22"/>
      <c r="B9" s="20" t="s">
        <v>4</v>
      </c>
      <c r="C9" s="20" t="s">
        <v>5</v>
      </c>
      <c r="D9" s="16" t="s">
        <v>6</v>
      </c>
      <c r="E9" s="7" t="s">
        <v>8</v>
      </c>
      <c r="F9" s="7" t="s">
        <v>9</v>
      </c>
      <c r="G9" s="8" t="s">
        <v>10</v>
      </c>
      <c r="H9" s="7" t="s">
        <v>11</v>
      </c>
      <c r="I9" s="22"/>
      <c r="J9" s="22"/>
      <c r="K9" s="16" t="s">
        <v>8</v>
      </c>
      <c r="L9" s="16"/>
      <c r="M9" s="16" t="s">
        <v>17</v>
      </c>
      <c r="N9" s="16"/>
      <c r="O9" s="16" t="s">
        <v>10</v>
      </c>
      <c r="P9" s="16"/>
      <c r="Q9" s="16" t="s">
        <v>18</v>
      </c>
      <c r="R9" s="16"/>
      <c r="S9" s="16" t="s">
        <v>19</v>
      </c>
      <c r="T9" s="16"/>
    </row>
    <row r="10" spans="1:20" s="6" customFormat="1" ht="12.75">
      <c r="A10" s="22"/>
      <c r="B10" s="20"/>
      <c r="C10" s="20"/>
      <c r="D10" s="16"/>
      <c r="E10" s="9" t="s">
        <v>13</v>
      </c>
      <c r="F10" s="9" t="s">
        <v>14</v>
      </c>
      <c r="G10" s="8" t="s">
        <v>15</v>
      </c>
      <c r="H10" s="9" t="s">
        <v>16</v>
      </c>
      <c r="I10" s="23"/>
      <c r="J10" s="22"/>
      <c r="K10" s="5" t="s">
        <v>18</v>
      </c>
      <c r="L10" s="5" t="s">
        <v>19</v>
      </c>
      <c r="M10" s="5" t="s">
        <v>18</v>
      </c>
      <c r="N10" s="5" t="s">
        <v>19</v>
      </c>
      <c r="O10" s="5" t="s">
        <v>18</v>
      </c>
      <c r="P10" s="5" t="s">
        <v>19</v>
      </c>
      <c r="Q10" s="5" t="s">
        <v>20</v>
      </c>
      <c r="R10" s="5" t="s">
        <v>21</v>
      </c>
      <c r="S10" s="5" t="s">
        <v>20</v>
      </c>
      <c r="T10" s="5" t="s">
        <v>21</v>
      </c>
    </row>
    <row r="11" spans="1:20" s="6" customFormat="1" ht="12.75">
      <c r="A11" s="23"/>
      <c r="B11" s="5">
        <v>1</v>
      </c>
      <c r="C11" s="5">
        <v>2</v>
      </c>
      <c r="D11" s="5">
        <v>3</v>
      </c>
      <c r="E11" s="5">
        <v>4</v>
      </c>
      <c r="F11" s="5">
        <v>5</v>
      </c>
      <c r="G11" s="5">
        <v>6</v>
      </c>
      <c r="H11" s="5">
        <v>7</v>
      </c>
      <c r="I11" s="5">
        <v>8</v>
      </c>
      <c r="J11" s="23"/>
      <c r="K11" s="5">
        <v>9</v>
      </c>
      <c r="L11" s="5">
        <v>10</v>
      </c>
      <c r="M11" s="5">
        <v>11</v>
      </c>
      <c r="N11" s="5">
        <v>12</v>
      </c>
      <c r="O11" s="5">
        <v>13</v>
      </c>
      <c r="P11" s="5">
        <v>14</v>
      </c>
      <c r="Q11" s="5">
        <v>15</v>
      </c>
      <c r="R11" s="5">
        <v>16</v>
      </c>
      <c r="S11" s="5">
        <v>17</v>
      </c>
      <c r="T11" s="5">
        <v>18</v>
      </c>
    </row>
    <row r="12" spans="1:20" ht="12.75">
      <c r="A12" s="1" t="s">
        <v>39</v>
      </c>
      <c r="B12" s="2">
        <v>313603844</v>
      </c>
      <c r="C12" s="2">
        <v>0</v>
      </c>
      <c r="D12" s="2">
        <v>293738747</v>
      </c>
      <c r="E12" s="2">
        <v>387671908</v>
      </c>
      <c r="F12" s="2">
        <v>5946631</v>
      </c>
      <c r="G12" s="2">
        <v>2541</v>
      </c>
      <c r="H12" s="2">
        <v>393621082</v>
      </c>
      <c r="I12" s="2">
        <v>45505</v>
      </c>
      <c r="J12" s="1" t="s">
        <v>39</v>
      </c>
      <c r="K12" s="2">
        <v>225177656</v>
      </c>
      <c r="L12" s="2">
        <v>162494251</v>
      </c>
      <c r="M12" s="2">
        <v>1143485</v>
      </c>
      <c r="N12" s="2">
        <v>4803146</v>
      </c>
      <c r="O12" s="2">
        <v>1550</v>
      </c>
      <c r="P12" s="2">
        <v>991</v>
      </c>
      <c r="Q12" s="2">
        <v>1143486</v>
      </c>
      <c r="R12" s="2">
        <v>0</v>
      </c>
      <c r="S12" s="2">
        <v>4803146</v>
      </c>
      <c r="T12" s="2">
        <v>0</v>
      </c>
    </row>
    <row r="13" spans="1:20" ht="12.75">
      <c r="A13" s="1">
        <v>1985</v>
      </c>
      <c r="B13" s="2">
        <v>162639903</v>
      </c>
      <c r="C13" s="2">
        <v>0</v>
      </c>
      <c r="D13" s="2">
        <v>157602869</v>
      </c>
      <c r="E13" s="2">
        <v>260910367</v>
      </c>
      <c r="F13" s="2">
        <v>7822166</v>
      </c>
      <c r="G13" s="2">
        <v>25292</v>
      </c>
      <c r="H13" s="2">
        <v>268757825</v>
      </c>
      <c r="I13" s="2">
        <v>14775</v>
      </c>
      <c r="J13" s="1">
        <v>1985</v>
      </c>
      <c r="K13" s="2">
        <v>152868483</v>
      </c>
      <c r="L13" s="2">
        <v>108041884</v>
      </c>
      <c r="M13" s="2">
        <v>1259325</v>
      </c>
      <c r="N13" s="2">
        <v>6562841</v>
      </c>
      <c r="O13" s="2">
        <v>-6123</v>
      </c>
      <c r="P13" s="2">
        <v>31415</v>
      </c>
      <c r="Q13" s="2">
        <v>1254880</v>
      </c>
      <c r="R13" s="2">
        <v>4445</v>
      </c>
      <c r="S13" s="2">
        <v>6558488</v>
      </c>
      <c r="T13" s="2">
        <v>4353</v>
      </c>
    </row>
    <row r="14" spans="1:20" ht="12.75">
      <c r="A14" s="1">
        <v>1986</v>
      </c>
      <c r="B14" s="2">
        <v>308477920</v>
      </c>
      <c r="C14" s="2">
        <v>0</v>
      </c>
      <c r="D14" s="2">
        <v>297010704</v>
      </c>
      <c r="E14" s="2">
        <v>430506814</v>
      </c>
      <c r="F14" s="2">
        <v>5587677</v>
      </c>
      <c r="G14" s="2">
        <v>155021</v>
      </c>
      <c r="H14" s="2">
        <v>436249513</v>
      </c>
      <c r="I14" s="2">
        <v>22685</v>
      </c>
      <c r="J14" s="1">
        <v>1986</v>
      </c>
      <c r="K14" s="2">
        <v>245367263</v>
      </c>
      <c r="L14" s="2">
        <v>185139551</v>
      </c>
      <c r="M14" s="2">
        <v>1870275</v>
      </c>
      <c r="N14" s="2">
        <v>3717402</v>
      </c>
      <c r="O14" s="2">
        <v>-36711</v>
      </c>
      <c r="P14" s="2">
        <v>191732</v>
      </c>
      <c r="Q14" s="2">
        <v>1861010</v>
      </c>
      <c r="R14" s="2">
        <v>9265</v>
      </c>
      <c r="S14" s="2">
        <v>3344828</v>
      </c>
      <c r="T14" s="2">
        <v>372574</v>
      </c>
    </row>
    <row r="15" spans="1:20" ht="12.75">
      <c r="A15" s="1">
        <v>1987</v>
      </c>
      <c r="B15" s="2">
        <v>390910577</v>
      </c>
      <c r="C15" s="2">
        <v>0</v>
      </c>
      <c r="D15" s="2">
        <v>380207620</v>
      </c>
      <c r="E15" s="2">
        <v>577474767</v>
      </c>
      <c r="F15" s="2">
        <v>16360244</v>
      </c>
      <c r="G15" s="2">
        <v>465517</v>
      </c>
      <c r="H15" s="2">
        <v>594300528</v>
      </c>
      <c r="I15" s="2">
        <v>28798</v>
      </c>
      <c r="J15" s="1">
        <v>1987</v>
      </c>
      <c r="K15" s="2">
        <v>328432250</v>
      </c>
      <c r="L15" s="2">
        <v>249042517</v>
      </c>
      <c r="M15" s="2">
        <v>3259761</v>
      </c>
      <c r="N15" s="2">
        <v>13100483</v>
      </c>
      <c r="O15" s="2">
        <v>-111177</v>
      </c>
      <c r="P15" s="2">
        <v>576694</v>
      </c>
      <c r="Q15" s="2">
        <v>3218437</v>
      </c>
      <c r="R15" s="2">
        <v>41324</v>
      </c>
      <c r="S15" s="2">
        <v>11798483</v>
      </c>
      <c r="T15" s="2">
        <v>1302000</v>
      </c>
    </row>
    <row r="16" spans="1:20" ht="12.75">
      <c r="A16" s="1">
        <v>1988</v>
      </c>
      <c r="B16" s="2">
        <v>556370638</v>
      </c>
      <c r="C16" s="2">
        <v>0</v>
      </c>
      <c r="D16" s="2">
        <v>570559999</v>
      </c>
      <c r="E16" s="2">
        <v>698066237</v>
      </c>
      <c r="F16" s="2">
        <v>16548678</v>
      </c>
      <c r="G16" s="2">
        <v>1110927</v>
      </c>
      <c r="H16" s="2">
        <v>715725842</v>
      </c>
      <c r="I16" s="2">
        <v>31732</v>
      </c>
      <c r="J16" s="1">
        <v>1988</v>
      </c>
      <c r="K16" s="2">
        <v>386118627</v>
      </c>
      <c r="L16" s="2">
        <v>311947610</v>
      </c>
      <c r="M16" s="2">
        <v>2598116</v>
      </c>
      <c r="N16" s="2">
        <v>13950562</v>
      </c>
      <c r="O16" s="2">
        <v>-268932</v>
      </c>
      <c r="P16" s="2">
        <v>1379859</v>
      </c>
      <c r="Q16" s="2">
        <v>2075892</v>
      </c>
      <c r="R16" s="2">
        <v>522224</v>
      </c>
      <c r="S16" s="2">
        <v>11987671</v>
      </c>
      <c r="T16" s="2">
        <v>1962891</v>
      </c>
    </row>
    <row r="17" spans="1:20" ht="12.75">
      <c r="A17" s="1">
        <v>1989</v>
      </c>
      <c r="B17" s="2">
        <v>895936759</v>
      </c>
      <c r="C17" s="2">
        <v>0</v>
      </c>
      <c r="D17" s="2">
        <v>909074446</v>
      </c>
      <c r="E17" s="2">
        <v>1012599069</v>
      </c>
      <c r="F17" s="2">
        <v>20827616</v>
      </c>
      <c r="G17" s="2">
        <v>8113003</v>
      </c>
      <c r="H17" s="2">
        <v>1041539689</v>
      </c>
      <c r="I17" s="2">
        <v>43166</v>
      </c>
      <c r="J17" s="1">
        <v>1989</v>
      </c>
      <c r="K17" s="2">
        <v>552456682</v>
      </c>
      <c r="L17" s="2">
        <v>460142387</v>
      </c>
      <c r="M17" s="2">
        <v>4584336</v>
      </c>
      <c r="N17" s="2">
        <v>16243281</v>
      </c>
      <c r="O17" s="2">
        <v>2575813</v>
      </c>
      <c r="P17" s="2">
        <v>5537190</v>
      </c>
      <c r="Q17" s="2">
        <v>3041532</v>
      </c>
      <c r="R17" s="2">
        <v>1542804</v>
      </c>
      <c r="S17" s="2">
        <v>13917602</v>
      </c>
      <c r="T17" s="2">
        <v>2325679</v>
      </c>
    </row>
    <row r="18" spans="1:20" ht="12.75">
      <c r="A18" s="1">
        <v>1990</v>
      </c>
      <c r="B18" s="2">
        <v>1135147683</v>
      </c>
      <c r="C18" s="2">
        <v>0</v>
      </c>
      <c r="D18" s="2">
        <v>1136178709</v>
      </c>
      <c r="E18" s="2">
        <v>841688986</v>
      </c>
      <c r="F18" s="2">
        <v>28372744</v>
      </c>
      <c r="G18" s="2">
        <v>7130946</v>
      </c>
      <c r="H18" s="2">
        <v>877192675</v>
      </c>
      <c r="I18" s="2">
        <v>33866</v>
      </c>
      <c r="J18" s="1">
        <v>1990</v>
      </c>
      <c r="K18" s="2">
        <v>416884037</v>
      </c>
      <c r="L18" s="2">
        <v>424804949</v>
      </c>
      <c r="M18" s="2">
        <v>9816192</v>
      </c>
      <c r="N18" s="2">
        <v>18556551</v>
      </c>
      <c r="O18" s="2">
        <v>1730442</v>
      </c>
      <c r="P18" s="2">
        <v>5400504</v>
      </c>
      <c r="Q18" s="2">
        <v>8332152</v>
      </c>
      <c r="R18" s="2">
        <v>1484040</v>
      </c>
      <c r="S18" s="2">
        <v>16264152</v>
      </c>
      <c r="T18" s="2">
        <v>2292399</v>
      </c>
    </row>
    <row r="19" spans="1:20" ht="12.75">
      <c r="A19" s="1">
        <v>1991</v>
      </c>
      <c r="B19" s="2">
        <v>1016612482</v>
      </c>
      <c r="C19" s="2">
        <v>0</v>
      </c>
      <c r="D19" s="2">
        <v>1015551856</v>
      </c>
      <c r="E19" s="2">
        <v>531523668</v>
      </c>
      <c r="F19" s="2">
        <v>23665620</v>
      </c>
      <c r="G19" s="2">
        <v>7399734</v>
      </c>
      <c r="H19" s="2">
        <v>562589022</v>
      </c>
      <c r="I19" s="2">
        <v>20468</v>
      </c>
      <c r="J19" s="1">
        <v>1991</v>
      </c>
      <c r="K19" s="2">
        <v>233625831</v>
      </c>
      <c r="L19" s="2">
        <v>297897837</v>
      </c>
      <c r="M19" s="2">
        <v>5842474</v>
      </c>
      <c r="N19" s="2">
        <v>17823146</v>
      </c>
      <c r="O19" s="2">
        <v>3065531</v>
      </c>
      <c r="P19" s="2">
        <v>4334203</v>
      </c>
      <c r="Q19" s="2">
        <v>5308614</v>
      </c>
      <c r="R19" s="2">
        <v>533861</v>
      </c>
      <c r="S19" s="2">
        <v>16809811</v>
      </c>
      <c r="T19" s="2">
        <v>1013334</v>
      </c>
    </row>
    <row r="20" spans="1:20" ht="12.75">
      <c r="A20" s="1">
        <v>1992</v>
      </c>
      <c r="B20" s="2">
        <v>663779997</v>
      </c>
      <c r="C20" s="2">
        <v>0</v>
      </c>
      <c r="D20" s="2">
        <v>626663103</v>
      </c>
      <c r="E20" s="2">
        <v>290037131</v>
      </c>
      <c r="F20" s="2">
        <v>19615758</v>
      </c>
      <c r="G20" s="2">
        <v>863312</v>
      </c>
      <c r="H20" s="2">
        <v>310516201</v>
      </c>
      <c r="I20" s="2">
        <v>11878</v>
      </c>
      <c r="J20" s="1">
        <v>1992</v>
      </c>
      <c r="K20" s="2">
        <v>128781159</v>
      </c>
      <c r="L20" s="2">
        <v>161255971</v>
      </c>
      <c r="M20" s="2">
        <v>5403060</v>
      </c>
      <c r="N20" s="2">
        <v>14212698</v>
      </c>
      <c r="O20" s="2">
        <v>401051</v>
      </c>
      <c r="P20" s="2">
        <v>462261</v>
      </c>
      <c r="Q20" s="2">
        <v>5198487</v>
      </c>
      <c r="R20" s="2">
        <v>204573</v>
      </c>
      <c r="S20" s="2">
        <v>13793514</v>
      </c>
      <c r="T20" s="2">
        <v>419185</v>
      </c>
    </row>
    <row r="21" spans="1:20" ht="12.75">
      <c r="A21" s="1">
        <v>1993</v>
      </c>
      <c r="B21" s="2">
        <v>226810994</v>
      </c>
      <c r="C21" s="2">
        <v>0</v>
      </c>
      <c r="D21" s="2">
        <v>226590004</v>
      </c>
      <c r="E21" s="2">
        <v>118970587</v>
      </c>
      <c r="F21" s="2">
        <v>7098238</v>
      </c>
      <c r="G21" s="2">
        <v>409498</v>
      </c>
      <c r="H21" s="2">
        <v>126478323</v>
      </c>
      <c r="I21" s="2">
        <v>4909</v>
      </c>
      <c r="J21" s="1">
        <v>1993</v>
      </c>
      <c r="K21" s="2">
        <v>55619544</v>
      </c>
      <c r="L21" s="2">
        <v>63351043</v>
      </c>
      <c r="M21" s="2">
        <v>2288000</v>
      </c>
      <c r="N21" s="2">
        <v>4810237</v>
      </c>
      <c r="O21" s="2">
        <v>221939</v>
      </c>
      <c r="P21" s="2">
        <v>187559</v>
      </c>
      <c r="Q21" s="2">
        <v>2196756</v>
      </c>
      <c r="R21" s="2">
        <v>91244</v>
      </c>
      <c r="S21" s="2">
        <v>4123244</v>
      </c>
      <c r="T21" s="2">
        <v>686993</v>
      </c>
    </row>
    <row r="22" spans="1:20" ht="12.75">
      <c r="A22" s="1">
        <v>1994</v>
      </c>
      <c r="B22" s="2">
        <v>18337726</v>
      </c>
      <c r="C22" s="2">
        <v>0</v>
      </c>
      <c r="D22" s="2">
        <v>26210700</v>
      </c>
      <c r="E22" s="2">
        <v>12532522</v>
      </c>
      <c r="F22" s="2">
        <v>1729947</v>
      </c>
      <c r="G22" s="2">
        <v>1606036</v>
      </c>
      <c r="H22" s="2">
        <v>15868505</v>
      </c>
      <c r="I22" s="2">
        <v>910</v>
      </c>
      <c r="J22" s="1">
        <v>1994</v>
      </c>
      <c r="K22" s="2">
        <v>6004675</v>
      </c>
      <c r="L22" s="2">
        <v>6527847</v>
      </c>
      <c r="M22" s="2">
        <v>1509697</v>
      </c>
      <c r="N22" s="2">
        <v>220250</v>
      </c>
      <c r="O22" s="2">
        <v>738800</v>
      </c>
      <c r="P22" s="2">
        <v>867236</v>
      </c>
      <c r="Q22" s="2">
        <v>1509697</v>
      </c>
      <c r="R22" s="2">
        <v>0</v>
      </c>
      <c r="S22" s="2">
        <v>220250</v>
      </c>
      <c r="T22" s="2">
        <v>0</v>
      </c>
    </row>
    <row r="23" spans="1:20" ht="12.75">
      <c r="A23" s="1">
        <v>1995</v>
      </c>
      <c r="B23" s="2">
        <v>12842247</v>
      </c>
      <c r="C23" s="2">
        <v>0</v>
      </c>
      <c r="D23" s="2">
        <v>17115409</v>
      </c>
      <c r="E23" s="2">
        <v>8885323</v>
      </c>
      <c r="F23" s="2">
        <v>2268066</v>
      </c>
      <c r="G23" s="2">
        <v>2297671</v>
      </c>
      <c r="H23" s="2">
        <v>13451060</v>
      </c>
      <c r="I23" s="2">
        <v>737</v>
      </c>
      <c r="J23" s="1">
        <v>1995</v>
      </c>
      <c r="K23" s="2">
        <v>3723167</v>
      </c>
      <c r="L23" s="2">
        <v>5162156</v>
      </c>
      <c r="M23" s="2">
        <v>970616</v>
      </c>
      <c r="N23" s="2">
        <v>1297450</v>
      </c>
      <c r="O23" s="2">
        <v>1056932</v>
      </c>
      <c r="P23" s="2">
        <v>1240739</v>
      </c>
      <c r="Q23" s="2">
        <v>970616</v>
      </c>
      <c r="R23" s="2">
        <v>0</v>
      </c>
      <c r="S23" s="2">
        <v>1297450</v>
      </c>
      <c r="T23" s="2">
        <v>0</v>
      </c>
    </row>
    <row r="24" spans="1:20" ht="12.75">
      <c r="A24" s="1">
        <v>1996</v>
      </c>
      <c r="B24" s="2">
        <v>11045469</v>
      </c>
      <c r="C24" s="2">
        <v>0</v>
      </c>
      <c r="D24" s="2">
        <v>15077183</v>
      </c>
      <c r="E24" s="2">
        <v>7554737</v>
      </c>
      <c r="F24" s="2">
        <v>1190343</v>
      </c>
      <c r="G24" s="2">
        <v>1230088</v>
      </c>
      <c r="H24" s="2">
        <v>9975168</v>
      </c>
      <c r="I24" s="2">
        <v>623</v>
      </c>
      <c r="J24" s="1">
        <v>1996</v>
      </c>
      <c r="K24" s="2">
        <v>3640437</v>
      </c>
      <c r="L24" s="2">
        <v>3914300</v>
      </c>
      <c r="M24" s="2">
        <v>1003921</v>
      </c>
      <c r="N24" s="2">
        <v>186422</v>
      </c>
      <c r="O24" s="2">
        <v>565841</v>
      </c>
      <c r="P24" s="2">
        <v>664247</v>
      </c>
      <c r="Q24" s="2">
        <v>1003921</v>
      </c>
      <c r="R24" s="2">
        <v>0</v>
      </c>
      <c r="S24" s="2">
        <v>186422</v>
      </c>
      <c r="T24" s="2">
        <v>0</v>
      </c>
    </row>
    <row r="25" spans="1:20" ht="12.75">
      <c r="A25" s="1">
        <v>1997</v>
      </c>
      <c r="B25" s="2">
        <v>8415177</v>
      </c>
      <c r="C25" s="2">
        <v>0</v>
      </c>
      <c r="D25" s="2">
        <v>10574545</v>
      </c>
      <c r="E25" s="2">
        <v>5495995</v>
      </c>
      <c r="F25" s="2">
        <v>373030</v>
      </c>
      <c r="G25" s="2">
        <v>-240524</v>
      </c>
      <c r="H25" s="2">
        <v>5628501</v>
      </c>
      <c r="I25" s="2">
        <v>337</v>
      </c>
      <c r="J25" s="1">
        <v>1997</v>
      </c>
      <c r="K25" s="2">
        <v>2757009</v>
      </c>
      <c r="L25" s="2">
        <v>2738986</v>
      </c>
      <c r="M25" s="2">
        <v>148069</v>
      </c>
      <c r="N25" s="2">
        <v>224961</v>
      </c>
      <c r="O25" s="2">
        <v>-110641</v>
      </c>
      <c r="P25" s="2">
        <v>-129883</v>
      </c>
      <c r="Q25" s="2">
        <v>148069</v>
      </c>
      <c r="R25" s="2">
        <v>0</v>
      </c>
      <c r="S25" s="2">
        <v>224961</v>
      </c>
      <c r="T25" s="2">
        <v>0</v>
      </c>
    </row>
    <row r="26" spans="1:20" ht="12.75">
      <c r="A26" s="1">
        <v>1998</v>
      </c>
      <c r="B26" s="2">
        <v>3856068</v>
      </c>
      <c r="C26" s="2">
        <v>0</v>
      </c>
      <c r="D26" s="2">
        <v>4561582</v>
      </c>
      <c r="E26" s="2">
        <v>2568353</v>
      </c>
      <c r="F26" s="2">
        <v>995062</v>
      </c>
      <c r="G26" s="2">
        <v>698483</v>
      </c>
      <c r="H26" s="2">
        <v>4261898</v>
      </c>
      <c r="I26" s="2">
        <v>152</v>
      </c>
      <c r="J26" s="1">
        <v>1998</v>
      </c>
      <c r="K26" s="2">
        <v>1287342</v>
      </c>
      <c r="L26" s="2">
        <v>1281011</v>
      </c>
      <c r="M26" s="2">
        <v>793193</v>
      </c>
      <c r="N26" s="2">
        <v>201869</v>
      </c>
      <c r="O26" s="2">
        <v>321302</v>
      </c>
      <c r="P26" s="2">
        <v>377181</v>
      </c>
      <c r="Q26" s="2">
        <v>793193</v>
      </c>
      <c r="R26" s="2">
        <v>0</v>
      </c>
      <c r="S26" s="2">
        <v>201869</v>
      </c>
      <c r="T26" s="2">
        <v>0</v>
      </c>
    </row>
    <row r="27" spans="1:20" ht="12.75">
      <c r="A27" s="1">
        <v>1999</v>
      </c>
      <c r="B27" s="2">
        <v>4744969</v>
      </c>
      <c r="C27" s="2">
        <v>0</v>
      </c>
      <c r="D27" s="2">
        <v>7483493</v>
      </c>
      <c r="E27" s="2">
        <v>1992732</v>
      </c>
      <c r="F27" s="2">
        <v>753084</v>
      </c>
      <c r="G27" s="2">
        <v>32055390</v>
      </c>
      <c r="H27" s="2">
        <v>34801206</v>
      </c>
      <c r="I27" s="2">
        <v>175</v>
      </c>
      <c r="J27" s="1">
        <v>1999</v>
      </c>
      <c r="K27" s="2">
        <v>909830</v>
      </c>
      <c r="L27" s="2">
        <v>1082902</v>
      </c>
      <c r="M27" s="2">
        <v>296921</v>
      </c>
      <c r="N27" s="2">
        <v>456163</v>
      </c>
      <c r="O27" s="2">
        <v>12697086</v>
      </c>
      <c r="P27" s="2">
        <v>19358304</v>
      </c>
      <c r="Q27" s="2">
        <v>296921</v>
      </c>
      <c r="R27" s="2">
        <v>0</v>
      </c>
      <c r="S27" s="2">
        <v>456163</v>
      </c>
      <c r="T27" s="2">
        <v>0</v>
      </c>
    </row>
    <row r="28" spans="1:20" ht="12.75">
      <c r="A28" s="3">
        <v>2000</v>
      </c>
      <c r="B28" s="10">
        <v>4043413</v>
      </c>
      <c r="C28" s="10">
        <v>0</v>
      </c>
      <c r="D28" s="10">
        <v>7319435</v>
      </c>
      <c r="E28" s="10">
        <v>971872</v>
      </c>
      <c r="F28" s="10">
        <v>2201728</v>
      </c>
      <c r="G28" s="10">
        <v>33163696</v>
      </c>
      <c r="H28" s="10">
        <v>36337296</v>
      </c>
      <c r="I28" s="10">
        <v>133</v>
      </c>
      <c r="J28" s="3">
        <v>2000</v>
      </c>
      <c r="K28" s="10">
        <v>416892</v>
      </c>
      <c r="L28" s="10">
        <v>554980</v>
      </c>
      <c r="M28" s="10">
        <v>1310072</v>
      </c>
      <c r="N28" s="10">
        <v>891656</v>
      </c>
      <c r="O28" s="10">
        <v>13206907</v>
      </c>
      <c r="P28" s="10">
        <v>19956789</v>
      </c>
      <c r="Q28" s="10">
        <v>1310072</v>
      </c>
      <c r="R28" s="10">
        <v>0</v>
      </c>
      <c r="S28" s="10">
        <v>891656</v>
      </c>
      <c r="T28" s="10">
        <v>0</v>
      </c>
    </row>
    <row r="29" spans="1:20" ht="12.75">
      <c r="A29" s="1" t="s">
        <v>23</v>
      </c>
      <c r="B29" s="2">
        <f aca="true" t="shared" si="0" ref="B29:I29">SUM(B12:B28)</f>
        <v>5733575866</v>
      </c>
      <c r="C29" s="2">
        <f t="shared" si="0"/>
        <v>0</v>
      </c>
      <c r="D29" s="2">
        <f t="shared" si="0"/>
        <v>5701520404</v>
      </c>
      <c r="E29" s="2">
        <f t="shared" si="0"/>
        <v>5189451068</v>
      </c>
      <c r="F29" s="2">
        <f t="shared" si="0"/>
        <v>161356632</v>
      </c>
      <c r="G29" s="2">
        <f t="shared" si="0"/>
        <v>96486631</v>
      </c>
      <c r="H29" s="2">
        <f t="shared" si="0"/>
        <v>5447294334</v>
      </c>
      <c r="I29" s="2">
        <f t="shared" si="0"/>
        <v>260849</v>
      </c>
      <c r="J29" s="1" t="s">
        <v>23</v>
      </c>
      <c r="K29" s="2">
        <f aca="true" t="shared" si="1" ref="K29:T29">SUM(K12:K28)</f>
        <v>2744070884</v>
      </c>
      <c r="L29" s="2">
        <f t="shared" si="1"/>
        <v>2445380182</v>
      </c>
      <c r="M29" s="2">
        <f t="shared" si="1"/>
        <v>44097513</v>
      </c>
      <c r="N29" s="2">
        <f t="shared" si="1"/>
        <v>117259118</v>
      </c>
      <c r="O29" s="2">
        <f t="shared" si="1"/>
        <v>36049610</v>
      </c>
      <c r="P29" s="2">
        <f t="shared" si="1"/>
        <v>60437021</v>
      </c>
      <c r="Q29" s="2">
        <f t="shared" si="1"/>
        <v>39663735</v>
      </c>
      <c r="R29" s="2">
        <f t="shared" si="1"/>
        <v>4433780</v>
      </c>
      <c r="S29" s="2">
        <f t="shared" si="1"/>
        <v>106879710</v>
      </c>
      <c r="T29" s="2">
        <f t="shared" si="1"/>
        <v>10379408</v>
      </c>
    </row>
  </sheetData>
  <mergeCells count="15">
    <mergeCell ref="J8:J11"/>
    <mergeCell ref="B8:D8"/>
    <mergeCell ref="B9:B10"/>
    <mergeCell ref="C9:C10"/>
    <mergeCell ref="D9:D10"/>
    <mergeCell ref="A8:A11"/>
    <mergeCell ref="Q9:R9"/>
    <mergeCell ref="Q8:T8"/>
    <mergeCell ref="S9:T9"/>
    <mergeCell ref="E8:H8"/>
    <mergeCell ref="I8:I10"/>
    <mergeCell ref="K8:P8"/>
    <mergeCell ref="K9:L9"/>
    <mergeCell ref="M9:N9"/>
    <mergeCell ref="O9:P9"/>
  </mergeCells>
  <printOptions/>
  <pageMargins left="0.75" right="0.75" top="1" bottom="1" header="0.5" footer="0.5"/>
  <pageSetup horizontalDpi="600" verticalDpi="600" orientation="landscape" r:id="rId1"/>
  <headerFooter alignWithMargins="0">
    <oddFooter>&amp;CPage &amp;P&amp;R&amp;A</oddFooter>
  </headerFooter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28"/>
  <sheetViews>
    <sheetView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4" width="13.7109375" style="0" bestFit="1" customWidth="1"/>
    <col min="5" max="5" width="13.8515625" style="0" customWidth="1"/>
    <col min="6" max="6" width="12.7109375" style="0" customWidth="1"/>
    <col min="7" max="7" width="12.57421875" style="0" customWidth="1"/>
    <col min="8" max="8" width="13.7109375" style="0" customWidth="1"/>
    <col min="9" max="9" width="10.421875" style="0" customWidth="1"/>
    <col min="10" max="10" width="11.8515625" style="0" customWidth="1"/>
    <col min="11" max="11" width="13.7109375" style="0" customWidth="1"/>
    <col min="12" max="12" width="13.57421875" style="0" customWidth="1"/>
    <col min="13" max="13" width="11.140625" style="0" bestFit="1" customWidth="1"/>
    <col min="14" max="14" width="12.421875" style="0" customWidth="1"/>
    <col min="15" max="17" width="11.140625" style="0" bestFit="1" customWidth="1"/>
    <col min="18" max="18" width="10.57421875" style="0" customWidth="1"/>
    <col min="19" max="19" width="12.421875" style="0" customWidth="1"/>
    <col min="20" max="20" width="10.00390625" style="0" customWidth="1"/>
  </cols>
  <sheetData>
    <row r="1" spans="1:12" s="4" customFormat="1" ht="15.75">
      <c r="A1" s="4" t="s">
        <v>0</v>
      </c>
      <c r="C1" s="4" t="s">
        <v>26</v>
      </c>
      <c r="J1" s="4" t="s">
        <v>0</v>
      </c>
      <c r="L1" s="4" t="s">
        <v>26</v>
      </c>
    </row>
    <row r="2" spans="1:12" s="4" customFormat="1" ht="15.75">
      <c r="A2" s="4" t="s">
        <v>1</v>
      </c>
      <c r="C2" s="4" t="s">
        <v>30</v>
      </c>
      <c r="J2" s="4" t="s">
        <v>1</v>
      </c>
      <c r="L2" s="4" t="s">
        <v>30</v>
      </c>
    </row>
    <row r="3" spans="1:12" s="4" customFormat="1" ht="15.75">
      <c r="A3" s="4" t="s">
        <v>2</v>
      </c>
      <c r="C3" s="4" t="s">
        <v>28</v>
      </c>
      <c r="J3" s="4" t="s">
        <v>2</v>
      </c>
      <c r="L3" s="4" t="s">
        <v>28</v>
      </c>
    </row>
    <row r="4" s="4" customFormat="1" ht="15.75"/>
    <row r="5" s="4" customFormat="1" ht="15.75"/>
    <row r="8" spans="1:20" s="6" customFormat="1" ht="12.75">
      <c r="A8" s="21" t="s">
        <v>25</v>
      </c>
      <c r="B8" s="17" t="s">
        <v>3</v>
      </c>
      <c r="C8" s="18"/>
      <c r="D8" s="19"/>
      <c r="E8" s="24" t="s">
        <v>7</v>
      </c>
      <c r="F8" s="25"/>
      <c r="G8" s="25"/>
      <c r="H8" s="26"/>
      <c r="I8" s="21" t="s">
        <v>12</v>
      </c>
      <c r="J8" s="21" t="s">
        <v>25</v>
      </c>
      <c r="K8" s="16" t="s">
        <v>7</v>
      </c>
      <c r="L8" s="16"/>
      <c r="M8" s="16"/>
      <c r="N8" s="16"/>
      <c r="O8" s="16"/>
      <c r="P8" s="16"/>
      <c r="Q8" s="16" t="s">
        <v>22</v>
      </c>
      <c r="R8" s="16"/>
      <c r="S8" s="16"/>
      <c r="T8" s="16"/>
    </row>
    <row r="9" spans="1:20" s="6" customFormat="1" ht="12.75" customHeight="1">
      <c r="A9" s="22"/>
      <c r="B9" s="20" t="s">
        <v>4</v>
      </c>
      <c r="C9" s="20" t="s">
        <v>5</v>
      </c>
      <c r="D9" s="16" t="s">
        <v>6</v>
      </c>
      <c r="E9" s="7" t="s">
        <v>8</v>
      </c>
      <c r="F9" s="7" t="s">
        <v>9</v>
      </c>
      <c r="G9" s="8" t="s">
        <v>10</v>
      </c>
      <c r="H9" s="7" t="s">
        <v>11</v>
      </c>
      <c r="I9" s="22"/>
      <c r="J9" s="22"/>
      <c r="K9" s="16" t="s">
        <v>8</v>
      </c>
      <c r="L9" s="16"/>
      <c r="M9" s="16" t="s">
        <v>17</v>
      </c>
      <c r="N9" s="16"/>
      <c r="O9" s="16" t="s">
        <v>10</v>
      </c>
      <c r="P9" s="16"/>
      <c r="Q9" s="16" t="s">
        <v>18</v>
      </c>
      <c r="R9" s="16"/>
      <c r="S9" s="16" t="s">
        <v>19</v>
      </c>
      <c r="T9" s="16"/>
    </row>
    <row r="10" spans="1:20" s="6" customFormat="1" ht="12.75">
      <c r="A10" s="22"/>
      <c r="B10" s="20"/>
      <c r="C10" s="20"/>
      <c r="D10" s="16"/>
      <c r="E10" s="9" t="s">
        <v>13</v>
      </c>
      <c r="F10" s="9" t="s">
        <v>14</v>
      </c>
      <c r="G10" s="8" t="s">
        <v>15</v>
      </c>
      <c r="H10" s="9" t="s">
        <v>16</v>
      </c>
      <c r="I10" s="23"/>
      <c r="J10" s="22"/>
      <c r="K10" s="5" t="s">
        <v>18</v>
      </c>
      <c r="L10" s="5" t="s">
        <v>19</v>
      </c>
      <c r="M10" s="5" t="s">
        <v>18</v>
      </c>
      <c r="N10" s="5" t="s">
        <v>19</v>
      </c>
      <c r="O10" s="5" t="s">
        <v>18</v>
      </c>
      <c r="P10" s="5" t="s">
        <v>19</v>
      </c>
      <c r="Q10" s="5" t="s">
        <v>20</v>
      </c>
      <c r="R10" s="5" t="s">
        <v>21</v>
      </c>
      <c r="S10" s="5" t="s">
        <v>20</v>
      </c>
      <c r="T10" s="5" t="s">
        <v>21</v>
      </c>
    </row>
    <row r="11" spans="1:20" s="6" customFormat="1" ht="12.75">
      <c r="A11" s="23"/>
      <c r="B11" s="5">
        <v>1</v>
      </c>
      <c r="C11" s="5">
        <v>2</v>
      </c>
      <c r="D11" s="5">
        <v>3</v>
      </c>
      <c r="E11" s="5">
        <v>4</v>
      </c>
      <c r="F11" s="5">
        <v>5</v>
      </c>
      <c r="G11" s="5">
        <v>6</v>
      </c>
      <c r="H11" s="5">
        <v>7</v>
      </c>
      <c r="I11" s="5">
        <v>8</v>
      </c>
      <c r="J11" s="23"/>
      <c r="K11" s="5">
        <v>9</v>
      </c>
      <c r="L11" s="5">
        <v>10</v>
      </c>
      <c r="M11" s="5">
        <v>11</v>
      </c>
      <c r="N11" s="5">
        <v>12</v>
      </c>
      <c r="O11" s="5">
        <v>13</v>
      </c>
      <c r="P11" s="5">
        <v>14</v>
      </c>
      <c r="Q11" s="5">
        <v>15</v>
      </c>
      <c r="R11" s="5">
        <v>16</v>
      </c>
      <c r="S11" s="5">
        <v>17</v>
      </c>
      <c r="T11" s="5">
        <v>18</v>
      </c>
    </row>
    <row r="12" spans="1:20" ht="12.75">
      <c r="A12" s="1" t="s">
        <v>24</v>
      </c>
      <c r="B12" s="2"/>
      <c r="C12" s="2"/>
      <c r="D12" s="2"/>
      <c r="E12" s="2">
        <v>9267744148</v>
      </c>
      <c r="F12" s="2">
        <v>271564538</v>
      </c>
      <c r="G12" s="2">
        <v>67589952</v>
      </c>
      <c r="H12" s="2">
        <v>9606898627</v>
      </c>
      <c r="I12" s="2">
        <v>820357</v>
      </c>
      <c r="J12" s="1" t="s">
        <v>24</v>
      </c>
      <c r="K12" s="2">
        <v>5434379960</v>
      </c>
      <c r="L12" s="2">
        <v>3824794844</v>
      </c>
      <c r="M12" s="2">
        <v>106443546</v>
      </c>
      <c r="N12" s="2">
        <v>165120987</v>
      </c>
      <c r="O12" s="2">
        <v>31391276</v>
      </c>
      <c r="P12" s="2">
        <v>36198682</v>
      </c>
      <c r="Q12" s="2">
        <v>105895150</v>
      </c>
      <c r="R12" s="2">
        <v>545386</v>
      </c>
      <c r="S12" s="2">
        <v>163401545</v>
      </c>
      <c r="T12" s="2">
        <v>1545182</v>
      </c>
    </row>
    <row r="13" spans="1:20" ht="12.75">
      <c r="A13" s="1">
        <v>1986</v>
      </c>
      <c r="B13" s="2"/>
      <c r="C13" s="2"/>
      <c r="D13" s="2"/>
      <c r="E13" s="2">
        <v>1412146076</v>
      </c>
      <c r="F13" s="2">
        <v>30453630</v>
      </c>
      <c r="G13" s="2">
        <v>14884122</v>
      </c>
      <c r="H13" s="2">
        <v>1457483826</v>
      </c>
      <c r="I13" s="2">
        <v>83738</v>
      </c>
      <c r="J13" s="1">
        <v>1986</v>
      </c>
      <c r="K13" s="2">
        <v>830167266</v>
      </c>
      <c r="L13" s="2">
        <v>581978810</v>
      </c>
      <c r="M13" s="2">
        <v>18321134</v>
      </c>
      <c r="N13" s="2">
        <v>12132495</v>
      </c>
      <c r="O13" s="2">
        <v>7291596</v>
      </c>
      <c r="P13" s="2">
        <v>7593274</v>
      </c>
      <c r="Q13" s="2">
        <v>18120855</v>
      </c>
      <c r="R13" s="2">
        <v>200280</v>
      </c>
      <c r="S13" s="2">
        <v>11603317</v>
      </c>
      <c r="T13" s="2">
        <v>529179</v>
      </c>
    </row>
    <row r="14" spans="1:20" ht="12.75">
      <c r="A14" s="1">
        <v>1987</v>
      </c>
      <c r="B14" s="2"/>
      <c r="C14" s="2"/>
      <c r="D14" s="2"/>
      <c r="E14" s="2">
        <v>1670602609</v>
      </c>
      <c r="F14" s="2">
        <v>35296402</v>
      </c>
      <c r="G14" s="2">
        <v>15533984</v>
      </c>
      <c r="H14" s="2">
        <v>1721432993</v>
      </c>
      <c r="I14" s="2">
        <v>87580</v>
      </c>
      <c r="J14" s="1">
        <v>1987</v>
      </c>
      <c r="K14" s="2">
        <v>947288994</v>
      </c>
      <c r="L14" s="2">
        <v>723313614</v>
      </c>
      <c r="M14" s="2">
        <v>14230510</v>
      </c>
      <c r="N14" s="2">
        <v>21065892</v>
      </c>
      <c r="O14" s="2">
        <v>6765219</v>
      </c>
      <c r="P14" s="2">
        <v>8769512</v>
      </c>
      <c r="Q14" s="2">
        <v>13710258</v>
      </c>
      <c r="R14" s="2">
        <v>520252</v>
      </c>
      <c r="S14" s="2">
        <v>20438083</v>
      </c>
      <c r="T14" s="2">
        <v>627809</v>
      </c>
    </row>
    <row r="15" spans="1:20" ht="12.75">
      <c r="A15" s="1">
        <v>1988</v>
      </c>
      <c r="B15" s="2"/>
      <c r="C15" s="2"/>
      <c r="D15" s="2"/>
      <c r="E15" s="2">
        <v>2026017349</v>
      </c>
      <c r="F15" s="2">
        <v>49414575</v>
      </c>
      <c r="G15" s="2">
        <v>24292024</v>
      </c>
      <c r="H15" s="2">
        <v>2099723945</v>
      </c>
      <c r="I15" s="2">
        <v>93050</v>
      </c>
      <c r="J15" s="1">
        <v>1988</v>
      </c>
      <c r="K15" s="2">
        <v>1120957760</v>
      </c>
      <c r="L15" s="2">
        <v>905059586</v>
      </c>
      <c r="M15" s="2">
        <v>16579147</v>
      </c>
      <c r="N15" s="2">
        <v>32835427</v>
      </c>
      <c r="O15" s="2">
        <v>11591640</v>
      </c>
      <c r="P15" s="2">
        <v>12703375</v>
      </c>
      <c r="Q15" s="2">
        <v>16184799</v>
      </c>
      <c r="R15" s="2">
        <v>394347</v>
      </c>
      <c r="S15" s="2">
        <v>32439782</v>
      </c>
      <c r="T15" s="2">
        <v>395646</v>
      </c>
    </row>
    <row r="16" spans="1:20" ht="12.75">
      <c r="A16" s="1">
        <v>1989</v>
      </c>
      <c r="B16" s="2"/>
      <c r="C16" s="2"/>
      <c r="D16" s="2"/>
      <c r="E16" s="2">
        <v>2165422254</v>
      </c>
      <c r="F16" s="2">
        <v>41920347</v>
      </c>
      <c r="G16" s="2">
        <v>25892899</v>
      </c>
      <c r="H16" s="2">
        <v>2233233499</v>
      </c>
      <c r="I16" s="2">
        <v>91252</v>
      </c>
      <c r="J16" s="1">
        <v>1989</v>
      </c>
      <c r="K16" s="2">
        <v>1197809455</v>
      </c>
      <c r="L16" s="2">
        <v>967610802</v>
      </c>
      <c r="M16" s="2">
        <v>15439761</v>
      </c>
      <c r="N16" s="2">
        <v>26480585</v>
      </c>
      <c r="O16" s="2">
        <v>12963948</v>
      </c>
      <c r="P16" s="2">
        <v>12932688</v>
      </c>
      <c r="Q16" s="2">
        <v>15041562</v>
      </c>
      <c r="R16" s="2">
        <v>398199</v>
      </c>
      <c r="S16" s="2">
        <v>26419739</v>
      </c>
      <c r="T16" s="2">
        <v>60845</v>
      </c>
    </row>
    <row r="17" spans="1:20" ht="12.75">
      <c r="A17" s="1">
        <v>1990</v>
      </c>
      <c r="B17" s="2"/>
      <c r="C17" s="2"/>
      <c r="D17" s="2"/>
      <c r="E17" s="2">
        <v>2314259178</v>
      </c>
      <c r="F17" s="2">
        <v>49874660</v>
      </c>
      <c r="G17" s="2">
        <v>46886379</v>
      </c>
      <c r="H17" s="2">
        <v>2411020217</v>
      </c>
      <c r="I17" s="2">
        <v>92003</v>
      </c>
      <c r="J17" s="1">
        <v>1990</v>
      </c>
      <c r="K17" s="2">
        <v>1242629922</v>
      </c>
      <c r="L17" s="2">
        <v>1071629258</v>
      </c>
      <c r="M17" s="2">
        <v>18168480</v>
      </c>
      <c r="N17" s="2">
        <v>31706177</v>
      </c>
      <c r="O17" s="2">
        <v>25017009</v>
      </c>
      <c r="P17" s="2">
        <v>21876101</v>
      </c>
      <c r="Q17" s="2">
        <v>17926057</v>
      </c>
      <c r="R17" s="2">
        <v>242422</v>
      </c>
      <c r="S17" s="2">
        <v>31442802</v>
      </c>
      <c r="T17" s="2">
        <v>263375</v>
      </c>
    </row>
    <row r="18" spans="1:20" ht="12.75">
      <c r="A18" s="1">
        <v>1991</v>
      </c>
      <c r="B18" s="2"/>
      <c r="C18" s="2"/>
      <c r="D18" s="2"/>
      <c r="E18" s="2">
        <v>1790316237</v>
      </c>
      <c r="F18" s="2">
        <v>125264389</v>
      </c>
      <c r="G18" s="2">
        <v>43648209</v>
      </c>
      <c r="H18" s="2">
        <v>1959228837</v>
      </c>
      <c r="I18" s="2">
        <v>76627</v>
      </c>
      <c r="J18" s="1">
        <v>1991</v>
      </c>
      <c r="K18" s="2">
        <v>773863619</v>
      </c>
      <c r="L18" s="2">
        <v>1016452619</v>
      </c>
      <c r="M18" s="2">
        <v>35113461</v>
      </c>
      <c r="N18" s="2">
        <v>90150930</v>
      </c>
      <c r="O18" s="2">
        <v>19175749</v>
      </c>
      <c r="P18" s="2">
        <v>24477694</v>
      </c>
      <c r="Q18" s="2">
        <v>35355407</v>
      </c>
      <c r="R18" s="2">
        <v>-243251</v>
      </c>
      <c r="S18" s="2">
        <v>90370785</v>
      </c>
      <c r="T18" s="2">
        <v>-392107</v>
      </c>
    </row>
    <row r="19" spans="1:20" ht="12.75">
      <c r="A19" s="1">
        <v>1992</v>
      </c>
      <c r="B19" s="2"/>
      <c r="C19" s="2"/>
      <c r="D19" s="2"/>
      <c r="E19" s="2">
        <v>721217466</v>
      </c>
      <c r="F19" s="2">
        <v>60709651</v>
      </c>
      <c r="G19" s="2">
        <v>24595193</v>
      </c>
      <c r="H19" s="2">
        <v>806522315</v>
      </c>
      <c r="I19" s="2">
        <v>41935</v>
      </c>
      <c r="J19" s="1">
        <v>1992</v>
      </c>
      <c r="K19" s="2">
        <v>308547210</v>
      </c>
      <c r="L19" s="2">
        <v>412670256</v>
      </c>
      <c r="M19" s="2">
        <v>29076741</v>
      </c>
      <c r="N19" s="2">
        <v>31632912</v>
      </c>
      <c r="O19" s="2">
        <v>10832134</v>
      </c>
      <c r="P19" s="2">
        <v>13767546</v>
      </c>
      <c r="Q19" s="2">
        <v>27762736</v>
      </c>
      <c r="R19" s="2">
        <v>678860</v>
      </c>
      <c r="S19" s="2">
        <v>30881683</v>
      </c>
      <c r="T19" s="2">
        <v>526509</v>
      </c>
    </row>
    <row r="20" spans="1:20" ht="12.75">
      <c r="A20" s="1">
        <v>1993</v>
      </c>
      <c r="B20" s="2"/>
      <c r="C20" s="2"/>
      <c r="D20" s="2"/>
      <c r="E20" s="2">
        <v>624832331</v>
      </c>
      <c r="F20" s="2">
        <v>51032739</v>
      </c>
      <c r="G20" s="2">
        <v>30129456</v>
      </c>
      <c r="H20" s="2">
        <v>705994524</v>
      </c>
      <c r="I20" s="2">
        <v>38493</v>
      </c>
      <c r="J20" s="1">
        <v>1993</v>
      </c>
      <c r="K20" s="2">
        <v>273752455</v>
      </c>
      <c r="L20" s="2">
        <v>351079880</v>
      </c>
      <c r="M20" s="2">
        <v>18359609</v>
      </c>
      <c r="N20" s="2">
        <v>32673130</v>
      </c>
      <c r="O20" s="2">
        <v>14532571</v>
      </c>
      <c r="P20" s="2">
        <v>15599151</v>
      </c>
      <c r="Q20" s="2">
        <v>17747419</v>
      </c>
      <c r="R20" s="2">
        <v>308418</v>
      </c>
      <c r="S20" s="2">
        <v>32114819</v>
      </c>
      <c r="T20" s="2">
        <v>437837</v>
      </c>
    </row>
    <row r="21" spans="1:20" ht="12.75">
      <c r="A21" s="1">
        <v>1994</v>
      </c>
      <c r="B21" s="2"/>
      <c r="C21" s="2"/>
      <c r="D21" s="2"/>
      <c r="E21" s="2">
        <v>713994852</v>
      </c>
      <c r="F21" s="2">
        <v>84668289</v>
      </c>
      <c r="G21" s="2">
        <v>46663371</v>
      </c>
      <c r="H21" s="2">
        <v>845326507</v>
      </c>
      <c r="I21" s="2">
        <v>39949</v>
      </c>
      <c r="J21" s="1">
        <v>1994</v>
      </c>
      <c r="K21" s="2">
        <v>312509371</v>
      </c>
      <c r="L21" s="2">
        <v>401485475</v>
      </c>
      <c r="M21" s="2">
        <v>36169782</v>
      </c>
      <c r="N21" s="2">
        <v>48498504</v>
      </c>
      <c r="O21" s="2">
        <v>22045455</v>
      </c>
      <c r="P21" s="2">
        <v>24623902</v>
      </c>
      <c r="Q21" s="2">
        <v>35720855</v>
      </c>
      <c r="R21" s="2">
        <v>148658</v>
      </c>
      <c r="S21" s="2">
        <v>47364038</v>
      </c>
      <c r="T21" s="2">
        <v>978704</v>
      </c>
    </row>
    <row r="22" spans="1:20" ht="12.75">
      <c r="A22" s="1">
        <v>1995</v>
      </c>
      <c r="B22" s="2"/>
      <c r="C22" s="2"/>
      <c r="D22" s="2"/>
      <c r="E22" s="2">
        <v>769925680</v>
      </c>
      <c r="F22" s="2">
        <v>94299012</v>
      </c>
      <c r="G22" s="2">
        <v>70736766</v>
      </c>
      <c r="H22" s="2">
        <v>934961459</v>
      </c>
      <c r="I22" s="2">
        <v>44195</v>
      </c>
      <c r="J22" s="1">
        <v>1995</v>
      </c>
      <c r="K22" s="2">
        <v>343036070</v>
      </c>
      <c r="L22" s="2">
        <v>426889612</v>
      </c>
      <c r="M22" s="2">
        <v>54053438</v>
      </c>
      <c r="N22" s="2">
        <v>40245574</v>
      </c>
      <c r="O22" s="2">
        <v>36409885</v>
      </c>
      <c r="P22" s="2">
        <v>34343336</v>
      </c>
      <c r="Q22" s="2">
        <v>54225249</v>
      </c>
      <c r="R22" s="2">
        <v>-171810</v>
      </c>
      <c r="S22" s="2">
        <v>39049255</v>
      </c>
      <c r="T22" s="2">
        <v>1184307</v>
      </c>
    </row>
    <row r="23" spans="1:20" ht="12.75">
      <c r="A23" s="1">
        <v>1996</v>
      </c>
      <c r="B23" s="2">
        <v>2268512499</v>
      </c>
      <c r="C23" s="2">
        <v>1873113485</v>
      </c>
      <c r="D23" s="2">
        <v>1440644289</v>
      </c>
      <c r="E23" s="2">
        <v>797733198</v>
      </c>
      <c r="F23" s="2">
        <v>115403168</v>
      </c>
      <c r="G23" s="2">
        <v>80621785</v>
      </c>
      <c r="H23" s="2">
        <v>993758151</v>
      </c>
      <c r="I23" s="2">
        <v>43451</v>
      </c>
      <c r="J23" s="1">
        <v>1996</v>
      </c>
      <c r="K23" s="2">
        <v>340251320</v>
      </c>
      <c r="L23" s="2">
        <v>457481876</v>
      </c>
      <c r="M23" s="2">
        <v>56644248</v>
      </c>
      <c r="N23" s="2">
        <v>58758922</v>
      </c>
      <c r="O23" s="2">
        <v>44803449</v>
      </c>
      <c r="P23" s="2">
        <v>35831799</v>
      </c>
      <c r="Q23" s="2">
        <v>56639622</v>
      </c>
      <c r="R23" s="2">
        <v>4625</v>
      </c>
      <c r="S23" s="2">
        <v>57086016</v>
      </c>
      <c r="T23" s="2">
        <v>1672905</v>
      </c>
    </row>
    <row r="24" spans="1:20" ht="12.75">
      <c r="A24" s="1">
        <v>1997</v>
      </c>
      <c r="B24" s="2">
        <v>2408542323</v>
      </c>
      <c r="C24" s="2">
        <v>1829922056</v>
      </c>
      <c r="D24" s="2">
        <v>1411676440</v>
      </c>
      <c r="E24" s="2">
        <v>867074491</v>
      </c>
      <c r="F24" s="2">
        <v>120051301</v>
      </c>
      <c r="G24" s="2">
        <v>96246252</v>
      </c>
      <c r="H24" s="2">
        <v>1083372043</v>
      </c>
      <c r="I24" s="2">
        <v>45299</v>
      </c>
      <c r="J24" s="1">
        <v>1997</v>
      </c>
      <c r="K24" s="2">
        <v>366759502</v>
      </c>
      <c r="L24" s="2">
        <v>500314989</v>
      </c>
      <c r="M24" s="2">
        <v>70856782</v>
      </c>
      <c r="N24" s="2">
        <v>49194522</v>
      </c>
      <c r="O24" s="2">
        <v>54082207</v>
      </c>
      <c r="P24" s="2">
        <v>42195458</v>
      </c>
      <c r="Q24" s="2">
        <v>70339136</v>
      </c>
      <c r="R24" s="2">
        <v>517644</v>
      </c>
      <c r="S24" s="2">
        <v>47735667</v>
      </c>
      <c r="T24" s="2">
        <v>1458855</v>
      </c>
    </row>
    <row r="25" spans="1:20" ht="12.75">
      <c r="A25" s="1">
        <v>1998</v>
      </c>
      <c r="B25" s="2">
        <v>2904935682</v>
      </c>
      <c r="C25" s="2">
        <v>2127142555</v>
      </c>
      <c r="D25" s="2">
        <v>1474609095</v>
      </c>
      <c r="E25" s="2">
        <v>968710259</v>
      </c>
      <c r="F25" s="2">
        <v>198425560</v>
      </c>
      <c r="G25" s="2">
        <v>146639517</v>
      </c>
      <c r="H25" s="2">
        <v>1313775332</v>
      </c>
      <c r="I25" s="2">
        <v>46436</v>
      </c>
      <c r="J25" s="1">
        <v>1998</v>
      </c>
      <c r="K25" s="2">
        <v>405536556</v>
      </c>
      <c r="L25" s="2">
        <v>563316410</v>
      </c>
      <c r="M25" s="2">
        <v>106161734</v>
      </c>
      <c r="N25" s="2">
        <v>92335789</v>
      </c>
      <c r="O25" s="2">
        <v>82981269</v>
      </c>
      <c r="P25" s="2">
        <v>63767237</v>
      </c>
      <c r="Q25" s="2">
        <v>105290718</v>
      </c>
      <c r="R25" s="2">
        <v>871017</v>
      </c>
      <c r="S25" s="2">
        <v>90351428</v>
      </c>
      <c r="T25" s="2">
        <v>1984362</v>
      </c>
    </row>
    <row r="26" spans="1:20" ht="12.75">
      <c r="A26" s="1">
        <v>1999</v>
      </c>
      <c r="B26" s="2">
        <v>2700219277</v>
      </c>
      <c r="C26" s="2">
        <v>2167764634</v>
      </c>
      <c r="D26" s="2">
        <v>1591375697</v>
      </c>
      <c r="E26" s="2">
        <v>881626432</v>
      </c>
      <c r="F26" s="2">
        <v>321705432</v>
      </c>
      <c r="G26" s="2">
        <v>224403136</v>
      </c>
      <c r="H26" s="2">
        <v>1427734562</v>
      </c>
      <c r="I26" s="2">
        <v>45270</v>
      </c>
      <c r="J26" s="1">
        <v>1999</v>
      </c>
      <c r="K26" s="2">
        <v>346803539</v>
      </c>
      <c r="L26" s="2">
        <v>534822456</v>
      </c>
      <c r="M26" s="2">
        <v>157247494</v>
      </c>
      <c r="N26" s="2">
        <v>164417809</v>
      </c>
      <c r="O26" s="2">
        <v>117806945</v>
      </c>
      <c r="P26" s="2">
        <v>106840754</v>
      </c>
      <c r="Q26" s="2">
        <v>155661514</v>
      </c>
      <c r="R26" s="2">
        <v>1585980</v>
      </c>
      <c r="S26" s="2">
        <v>163121717</v>
      </c>
      <c r="T26" s="2">
        <v>1296093</v>
      </c>
    </row>
    <row r="27" spans="1:20" ht="12.75">
      <c r="A27" s="3">
        <v>2000</v>
      </c>
      <c r="B27" s="10">
        <v>2580544031</v>
      </c>
      <c r="C27" s="10">
        <v>2350581953</v>
      </c>
      <c r="D27" s="10">
        <v>1588511522</v>
      </c>
      <c r="E27" s="10">
        <v>403997056</v>
      </c>
      <c r="F27" s="10">
        <v>456561777</v>
      </c>
      <c r="G27" s="10">
        <v>465194393</v>
      </c>
      <c r="H27" s="10">
        <v>1325753229</v>
      </c>
      <c r="I27" s="10">
        <v>39867</v>
      </c>
      <c r="J27" s="3">
        <v>2000</v>
      </c>
      <c r="K27" s="10">
        <v>151603565</v>
      </c>
      <c r="L27" s="10">
        <v>252393490</v>
      </c>
      <c r="M27" s="10">
        <v>202292105</v>
      </c>
      <c r="N27" s="10">
        <v>254237822</v>
      </c>
      <c r="O27" s="10">
        <v>247670786</v>
      </c>
      <c r="P27" s="10">
        <v>217823511</v>
      </c>
      <c r="Q27" s="10">
        <v>198258502</v>
      </c>
      <c r="R27" s="10">
        <v>4033603</v>
      </c>
      <c r="S27" s="10">
        <v>251038660</v>
      </c>
      <c r="T27" s="10">
        <v>3199162</v>
      </c>
    </row>
    <row r="28" spans="1:20" ht="12.75">
      <c r="A28" s="1" t="s">
        <v>23</v>
      </c>
      <c r="B28" s="2">
        <f aca="true" t="shared" si="0" ref="B28:I28">SUM(B12:B27)</f>
        <v>12862753812</v>
      </c>
      <c r="C28" s="2">
        <f t="shared" si="0"/>
        <v>10348524683</v>
      </c>
      <c r="D28" s="2">
        <f t="shared" si="0"/>
        <v>7506817043</v>
      </c>
      <c r="E28" s="2">
        <f t="shared" si="0"/>
        <v>27395619616</v>
      </c>
      <c r="F28" s="2">
        <f t="shared" si="0"/>
        <v>2106645470</v>
      </c>
      <c r="G28" s="2">
        <f t="shared" si="0"/>
        <v>1423957438</v>
      </c>
      <c r="H28" s="2">
        <f t="shared" si="0"/>
        <v>30926220066</v>
      </c>
      <c r="I28" s="2">
        <f t="shared" si="0"/>
        <v>1729502</v>
      </c>
      <c r="J28" s="1" t="s">
        <v>23</v>
      </c>
      <c r="K28" s="2">
        <f aca="true" t="shared" si="1" ref="K28:T28">SUM(K12:K27)</f>
        <v>14395896564</v>
      </c>
      <c r="L28" s="2">
        <f t="shared" si="1"/>
        <v>12991293977</v>
      </c>
      <c r="M28" s="2">
        <f t="shared" si="1"/>
        <v>955157972</v>
      </c>
      <c r="N28" s="2">
        <f t="shared" si="1"/>
        <v>1151487477</v>
      </c>
      <c r="O28" s="2">
        <f t="shared" si="1"/>
        <v>745361138</v>
      </c>
      <c r="P28" s="2">
        <f t="shared" si="1"/>
        <v>679344020</v>
      </c>
      <c r="Q28" s="2">
        <f t="shared" si="1"/>
        <v>943879839</v>
      </c>
      <c r="R28" s="2">
        <f t="shared" si="1"/>
        <v>10034630</v>
      </c>
      <c r="S28" s="2">
        <f t="shared" si="1"/>
        <v>1134859336</v>
      </c>
      <c r="T28" s="2">
        <f t="shared" si="1"/>
        <v>15768663</v>
      </c>
    </row>
  </sheetData>
  <mergeCells count="15">
    <mergeCell ref="Q9:R9"/>
    <mergeCell ref="Q8:T8"/>
    <mergeCell ref="S9:T9"/>
    <mergeCell ref="E8:H8"/>
    <mergeCell ref="I8:I10"/>
    <mergeCell ref="K8:P8"/>
    <mergeCell ref="K9:L9"/>
    <mergeCell ref="M9:N9"/>
    <mergeCell ref="O9:P9"/>
    <mergeCell ref="J8:J11"/>
    <mergeCell ref="A8:A11"/>
    <mergeCell ref="B8:D8"/>
    <mergeCell ref="B9:B10"/>
    <mergeCell ref="C9:C10"/>
    <mergeCell ref="D9:D10"/>
  </mergeCells>
  <printOptions/>
  <pageMargins left="0.75" right="0.75" top="1" bottom="1" header="0.5" footer="0.5"/>
  <pageSetup horizontalDpi="600" verticalDpi="600" orientation="landscape" scale="95" r:id="rId1"/>
  <headerFooter alignWithMargins="0">
    <oddFooter>&amp;CPage &amp;P&amp;R&amp;A</oddFooter>
  </headerFooter>
  <colBreaks count="1" manualBreakCount="1">
    <brk id="9" max="2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28"/>
  <sheetViews>
    <sheetView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4" width="13.7109375" style="0" bestFit="1" customWidth="1"/>
    <col min="5" max="5" width="13.7109375" style="0" customWidth="1"/>
    <col min="6" max="6" width="12.8515625" style="0" customWidth="1"/>
    <col min="7" max="7" width="13.00390625" style="0" customWidth="1"/>
    <col min="8" max="8" width="13.7109375" style="0" customWidth="1"/>
    <col min="9" max="9" width="9.8515625" style="0" customWidth="1"/>
    <col min="10" max="10" width="11.8515625" style="0" customWidth="1"/>
    <col min="11" max="11" width="14.140625" style="0" customWidth="1"/>
    <col min="12" max="12" width="13.57421875" style="0" customWidth="1"/>
    <col min="13" max="13" width="11.140625" style="0" bestFit="1" customWidth="1"/>
    <col min="14" max="14" width="12.7109375" style="0" customWidth="1"/>
    <col min="15" max="17" width="11.140625" style="0" bestFit="1" customWidth="1"/>
    <col min="18" max="18" width="10.28125" style="0" customWidth="1"/>
    <col min="19" max="19" width="12.421875" style="0" customWidth="1"/>
    <col min="20" max="20" width="10.00390625" style="0" customWidth="1"/>
  </cols>
  <sheetData>
    <row r="1" spans="1:12" s="4" customFormat="1" ht="15.75">
      <c r="A1" s="4" t="s">
        <v>0</v>
      </c>
      <c r="C1" s="4" t="s">
        <v>26</v>
      </c>
      <c r="J1" s="4" t="s">
        <v>0</v>
      </c>
      <c r="L1" s="4" t="s">
        <v>26</v>
      </c>
    </row>
    <row r="2" spans="1:12" s="4" customFormat="1" ht="15.75">
      <c r="A2" s="4" t="s">
        <v>1</v>
      </c>
      <c r="C2" s="4" t="s">
        <v>29</v>
      </c>
      <c r="J2" s="4" t="s">
        <v>1</v>
      </c>
      <c r="L2" s="4" t="s">
        <v>29</v>
      </c>
    </row>
    <row r="3" spans="1:12" s="4" customFormat="1" ht="15.75">
      <c r="A3" s="4" t="s">
        <v>2</v>
      </c>
      <c r="C3" s="4" t="s">
        <v>28</v>
      </c>
      <c r="J3" s="4" t="s">
        <v>2</v>
      </c>
      <c r="L3" s="4" t="s">
        <v>28</v>
      </c>
    </row>
    <row r="4" s="4" customFormat="1" ht="15.75"/>
    <row r="5" s="4" customFormat="1" ht="15.75"/>
    <row r="8" spans="1:20" s="6" customFormat="1" ht="12.75">
      <c r="A8" s="21" t="s">
        <v>25</v>
      </c>
      <c r="B8" s="17" t="s">
        <v>3</v>
      </c>
      <c r="C8" s="18"/>
      <c r="D8" s="19"/>
      <c r="E8" s="24" t="s">
        <v>7</v>
      </c>
      <c r="F8" s="25"/>
      <c r="G8" s="25"/>
      <c r="H8" s="26"/>
      <c r="I8" s="21" t="s">
        <v>12</v>
      </c>
      <c r="J8" s="21" t="s">
        <v>25</v>
      </c>
      <c r="K8" s="16" t="s">
        <v>7</v>
      </c>
      <c r="L8" s="16"/>
      <c r="M8" s="16"/>
      <c r="N8" s="16"/>
      <c r="O8" s="16"/>
      <c r="P8" s="16"/>
      <c r="Q8" s="16" t="s">
        <v>22</v>
      </c>
      <c r="R8" s="16"/>
      <c r="S8" s="16"/>
      <c r="T8" s="16"/>
    </row>
    <row r="9" spans="1:20" s="6" customFormat="1" ht="12.75" customHeight="1">
      <c r="A9" s="22"/>
      <c r="B9" s="20" t="s">
        <v>4</v>
      </c>
      <c r="C9" s="20" t="s">
        <v>5</v>
      </c>
      <c r="D9" s="16" t="s">
        <v>6</v>
      </c>
      <c r="E9" s="7" t="s">
        <v>8</v>
      </c>
      <c r="F9" s="7" t="s">
        <v>9</v>
      </c>
      <c r="G9" s="8" t="s">
        <v>10</v>
      </c>
      <c r="H9" s="7" t="s">
        <v>11</v>
      </c>
      <c r="I9" s="22"/>
      <c r="J9" s="22"/>
      <c r="K9" s="16" t="s">
        <v>8</v>
      </c>
      <c r="L9" s="16"/>
      <c r="M9" s="16" t="s">
        <v>17</v>
      </c>
      <c r="N9" s="16"/>
      <c r="O9" s="16" t="s">
        <v>10</v>
      </c>
      <c r="P9" s="16"/>
      <c r="Q9" s="16" t="s">
        <v>18</v>
      </c>
      <c r="R9" s="16"/>
      <c r="S9" s="16" t="s">
        <v>19</v>
      </c>
      <c r="T9" s="16"/>
    </row>
    <row r="10" spans="1:20" s="6" customFormat="1" ht="12.75">
      <c r="A10" s="22"/>
      <c r="B10" s="20"/>
      <c r="C10" s="20"/>
      <c r="D10" s="16"/>
      <c r="E10" s="9" t="s">
        <v>13</v>
      </c>
      <c r="F10" s="9" t="s">
        <v>14</v>
      </c>
      <c r="G10" s="8" t="s">
        <v>15</v>
      </c>
      <c r="H10" s="9" t="s">
        <v>16</v>
      </c>
      <c r="I10" s="23"/>
      <c r="J10" s="22"/>
      <c r="K10" s="5" t="s">
        <v>18</v>
      </c>
      <c r="L10" s="5" t="s">
        <v>19</v>
      </c>
      <c r="M10" s="5" t="s">
        <v>18</v>
      </c>
      <c r="N10" s="5" t="s">
        <v>19</v>
      </c>
      <c r="O10" s="5" t="s">
        <v>18</v>
      </c>
      <c r="P10" s="5" t="s">
        <v>19</v>
      </c>
      <c r="Q10" s="5" t="s">
        <v>20</v>
      </c>
      <c r="R10" s="5" t="s">
        <v>21</v>
      </c>
      <c r="S10" s="5" t="s">
        <v>20</v>
      </c>
      <c r="T10" s="5" t="s">
        <v>21</v>
      </c>
    </row>
    <row r="11" spans="1:20" s="6" customFormat="1" ht="12.75">
      <c r="A11" s="23"/>
      <c r="B11" s="5">
        <v>1</v>
      </c>
      <c r="C11" s="5">
        <v>2</v>
      </c>
      <c r="D11" s="5">
        <v>3</v>
      </c>
      <c r="E11" s="5">
        <v>4</v>
      </c>
      <c r="F11" s="5">
        <v>5</v>
      </c>
      <c r="G11" s="5">
        <v>6</v>
      </c>
      <c r="H11" s="5">
        <v>7</v>
      </c>
      <c r="I11" s="5">
        <v>8</v>
      </c>
      <c r="J11" s="23"/>
      <c r="K11" s="5">
        <v>9</v>
      </c>
      <c r="L11" s="5">
        <v>10</v>
      </c>
      <c r="M11" s="5">
        <v>11</v>
      </c>
      <c r="N11" s="5">
        <v>12</v>
      </c>
      <c r="O11" s="5">
        <v>13</v>
      </c>
      <c r="P11" s="5">
        <v>14</v>
      </c>
      <c r="Q11" s="5">
        <v>15</v>
      </c>
      <c r="R11" s="5">
        <v>16</v>
      </c>
      <c r="S11" s="5">
        <v>17</v>
      </c>
      <c r="T11" s="5">
        <v>18</v>
      </c>
    </row>
    <row r="12" spans="1:20" ht="12.75">
      <c r="A12" s="1" t="s">
        <v>24</v>
      </c>
      <c r="B12" s="2"/>
      <c r="C12" s="2"/>
      <c r="D12" s="2"/>
      <c r="E12" s="2">
        <v>9783655238</v>
      </c>
      <c r="F12" s="2">
        <v>284045469</v>
      </c>
      <c r="G12" s="2">
        <v>68759209</v>
      </c>
      <c r="H12" s="2">
        <v>10136459905</v>
      </c>
      <c r="I12" s="2">
        <v>871421</v>
      </c>
      <c r="J12" s="1" t="s">
        <v>24</v>
      </c>
      <c r="K12" s="2">
        <v>5737423824</v>
      </c>
      <c r="L12" s="2">
        <v>4037662070</v>
      </c>
      <c r="M12" s="2">
        <v>109170284</v>
      </c>
      <c r="N12" s="2">
        <v>174875180</v>
      </c>
      <c r="O12" s="2">
        <v>31760827</v>
      </c>
      <c r="P12" s="2">
        <v>36998388</v>
      </c>
      <c r="Q12" s="2">
        <v>108621888</v>
      </c>
      <c r="R12" s="2">
        <v>545386</v>
      </c>
      <c r="S12" s="2">
        <v>173155738</v>
      </c>
      <c r="T12" s="2">
        <v>1545182</v>
      </c>
    </row>
    <row r="13" spans="1:20" ht="12.75">
      <c r="A13" s="1">
        <v>1986</v>
      </c>
      <c r="B13" s="2"/>
      <c r="C13" s="2"/>
      <c r="D13" s="2"/>
      <c r="E13" s="2">
        <v>1769150630</v>
      </c>
      <c r="F13" s="2">
        <v>34890206</v>
      </c>
      <c r="G13" s="2">
        <v>15155020</v>
      </c>
      <c r="H13" s="2">
        <v>1819195854</v>
      </c>
      <c r="I13" s="2">
        <v>102488</v>
      </c>
      <c r="J13" s="1">
        <v>1986</v>
      </c>
      <c r="K13" s="2">
        <v>1035974757</v>
      </c>
      <c r="L13" s="2">
        <v>733175873</v>
      </c>
      <c r="M13" s="2">
        <v>19730634</v>
      </c>
      <c r="N13" s="2">
        <v>15159571</v>
      </c>
      <c r="O13" s="2">
        <v>7427912</v>
      </c>
      <c r="P13" s="2">
        <v>7727856</v>
      </c>
      <c r="Q13" s="2">
        <v>19518050</v>
      </c>
      <c r="R13" s="2">
        <v>212585</v>
      </c>
      <c r="S13" s="2">
        <v>14618342</v>
      </c>
      <c r="T13" s="2">
        <v>541230</v>
      </c>
    </row>
    <row r="14" spans="1:20" ht="12.75">
      <c r="A14" s="1">
        <v>1987</v>
      </c>
      <c r="B14" s="2"/>
      <c r="C14" s="2"/>
      <c r="D14" s="2"/>
      <c r="E14" s="2">
        <v>2164141727</v>
      </c>
      <c r="F14" s="2">
        <v>43422884</v>
      </c>
      <c r="G14" s="2">
        <v>16170149</v>
      </c>
      <c r="H14" s="2">
        <v>2223734758</v>
      </c>
      <c r="I14" s="2">
        <v>113786</v>
      </c>
      <c r="J14" s="1">
        <v>1987</v>
      </c>
      <c r="K14" s="2">
        <v>1228850818</v>
      </c>
      <c r="L14" s="2">
        <v>935290909</v>
      </c>
      <c r="M14" s="2">
        <v>16815620</v>
      </c>
      <c r="N14" s="2">
        <v>26607264</v>
      </c>
      <c r="O14" s="2">
        <v>6722794</v>
      </c>
      <c r="P14" s="2">
        <v>9448102</v>
      </c>
      <c r="Q14" s="2">
        <v>16292051</v>
      </c>
      <c r="R14" s="2">
        <v>523569</v>
      </c>
      <c r="S14" s="2">
        <v>25118592</v>
      </c>
      <c r="T14" s="2">
        <v>1488672</v>
      </c>
    </row>
    <row r="15" spans="1:20" ht="12.75">
      <c r="A15" s="1">
        <v>1988</v>
      </c>
      <c r="B15" s="2"/>
      <c r="C15" s="2"/>
      <c r="D15" s="2"/>
      <c r="E15" s="2">
        <v>2655860078</v>
      </c>
      <c r="F15" s="2">
        <v>70878193</v>
      </c>
      <c r="G15" s="2">
        <v>25115782</v>
      </c>
      <c r="H15" s="2">
        <v>2751854050</v>
      </c>
      <c r="I15" s="2">
        <v>123169</v>
      </c>
      <c r="J15" s="1">
        <v>1988</v>
      </c>
      <c r="K15" s="2">
        <v>1470813137</v>
      </c>
      <c r="L15" s="2">
        <v>1185046939</v>
      </c>
      <c r="M15" s="2">
        <v>19902533</v>
      </c>
      <c r="N15" s="2">
        <v>50975659</v>
      </c>
      <c r="O15" s="2">
        <v>11490952</v>
      </c>
      <c r="P15" s="2">
        <v>13627821</v>
      </c>
      <c r="Q15" s="2">
        <v>19413198</v>
      </c>
      <c r="R15" s="2">
        <v>489334</v>
      </c>
      <c r="S15" s="2">
        <v>48637481</v>
      </c>
      <c r="T15" s="2">
        <v>2338178</v>
      </c>
    </row>
    <row r="16" spans="1:20" ht="12.75">
      <c r="A16" s="1">
        <v>1989</v>
      </c>
      <c r="B16" s="2"/>
      <c r="C16" s="2"/>
      <c r="D16" s="2"/>
      <c r="E16" s="2">
        <v>2997334186</v>
      </c>
      <c r="F16" s="2">
        <v>56525928</v>
      </c>
      <c r="G16" s="2">
        <v>30646033</v>
      </c>
      <c r="H16" s="2">
        <v>3084504147</v>
      </c>
      <c r="I16" s="2">
        <v>128139</v>
      </c>
      <c r="J16" s="1">
        <v>1989</v>
      </c>
      <c r="K16" s="2">
        <v>1658447312</v>
      </c>
      <c r="L16" s="2">
        <v>1338884878</v>
      </c>
      <c r="M16" s="2">
        <v>18444105</v>
      </c>
      <c r="N16" s="2">
        <v>38081822</v>
      </c>
      <c r="O16" s="2">
        <v>14274136</v>
      </c>
      <c r="P16" s="2">
        <v>16375634</v>
      </c>
      <c r="Q16" s="2">
        <v>16791860</v>
      </c>
      <c r="R16" s="2">
        <v>1652245</v>
      </c>
      <c r="S16" s="2">
        <v>35800237</v>
      </c>
      <c r="T16" s="2">
        <v>2281585</v>
      </c>
    </row>
    <row r="17" spans="1:20" ht="12.75">
      <c r="A17" s="1">
        <v>1990</v>
      </c>
      <c r="B17" s="2"/>
      <c r="C17" s="2"/>
      <c r="D17" s="2"/>
      <c r="E17" s="2">
        <v>3335341232</v>
      </c>
      <c r="F17" s="2">
        <v>72463639</v>
      </c>
      <c r="G17" s="2">
        <v>53548735</v>
      </c>
      <c r="H17" s="2">
        <v>3461353605</v>
      </c>
      <c r="I17" s="2">
        <v>133903</v>
      </c>
      <c r="J17" s="1">
        <v>1990</v>
      </c>
      <c r="K17" s="2">
        <v>1796084215</v>
      </c>
      <c r="L17" s="2">
        <v>1539257018</v>
      </c>
      <c r="M17" s="2">
        <v>25002442</v>
      </c>
      <c r="N17" s="2">
        <v>47461194</v>
      </c>
      <c r="O17" s="2">
        <v>26273885</v>
      </c>
      <c r="P17" s="2">
        <v>27281581</v>
      </c>
      <c r="Q17" s="2">
        <v>22894320</v>
      </c>
      <c r="R17" s="2">
        <v>2108122</v>
      </c>
      <c r="S17" s="2">
        <v>44897673</v>
      </c>
      <c r="T17" s="2">
        <v>2563521</v>
      </c>
    </row>
    <row r="18" spans="1:20" ht="12.75">
      <c r="A18" s="1">
        <v>1991</v>
      </c>
      <c r="B18" s="2"/>
      <c r="C18" s="2"/>
      <c r="D18" s="2"/>
      <c r="E18" s="2">
        <v>2457623480</v>
      </c>
      <c r="F18" s="2">
        <v>155988661</v>
      </c>
      <c r="G18" s="2">
        <v>48274784</v>
      </c>
      <c r="H18" s="2">
        <v>2661886927</v>
      </c>
      <c r="I18" s="2">
        <v>102436</v>
      </c>
      <c r="J18" s="1">
        <v>1991</v>
      </c>
      <c r="K18" s="2">
        <v>1063451658</v>
      </c>
      <c r="L18" s="2">
        <v>1394171824</v>
      </c>
      <c r="M18" s="2">
        <v>42463910</v>
      </c>
      <c r="N18" s="2">
        <v>113524753</v>
      </c>
      <c r="O18" s="2">
        <v>20187641</v>
      </c>
      <c r="P18" s="2">
        <v>28092377</v>
      </c>
      <c r="Q18" s="2">
        <v>41926395</v>
      </c>
      <c r="R18" s="2">
        <v>536210</v>
      </c>
      <c r="S18" s="2">
        <v>111818488</v>
      </c>
      <c r="T18" s="2">
        <v>1534013</v>
      </c>
    </row>
    <row r="19" spans="1:20" ht="12.75">
      <c r="A19" s="1">
        <v>1992</v>
      </c>
      <c r="B19" s="2"/>
      <c r="C19" s="2"/>
      <c r="D19" s="2"/>
      <c r="E19" s="2">
        <v>1130891519</v>
      </c>
      <c r="F19" s="2">
        <v>80014673</v>
      </c>
      <c r="G19" s="2">
        <v>30024737</v>
      </c>
      <c r="H19" s="2">
        <v>1240930934</v>
      </c>
      <c r="I19" s="2">
        <v>58144</v>
      </c>
      <c r="J19" s="1">
        <v>1992</v>
      </c>
      <c r="K19" s="2">
        <v>489802080</v>
      </c>
      <c r="L19" s="2">
        <v>641089439</v>
      </c>
      <c r="M19" s="2">
        <v>35679195</v>
      </c>
      <c r="N19" s="2">
        <v>44335480</v>
      </c>
      <c r="O19" s="2">
        <v>13844372</v>
      </c>
      <c r="P19" s="2">
        <v>16184852</v>
      </c>
      <c r="Q19" s="2">
        <v>34109893</v>
      </c>
      <c r="R19" s="2">
        <v>934158</v>
      </c>
      <c r="S19" s="2">
        <v>43562777</v>
      </c>
      <c r="T19" s="2">
        <v>547983</v>
      </c>
    </row>
    <row r="20" spans="1:20" ht="12.75">
      <c r="A20" s="1">
        <v>1993</v>
      </c>
      <c r="B20" s="2"/>
      <c r="C20" s="2"/>
      <c r="D20" s="2"/>
      <c r="E20" s="2">
        <v>801465915</v>
      </c>
      <c r="F20" s="2">
        <v>63734036</v>
      </c>
      <c r="G20" s="2">
        <v>30555505</v>
      </c>
      <c r="H20" s="2">
        <v>895755454</v>
      </c>
      <c r="I20" s="2">
        <v>45802</v>
      </c>
      <c r="J20" s="1">
        <v>1993</v>
      </c>
      <c r="K20" s="2">
        <v>353288967</v>
      </c>
      <c r="L20" s="2">
        <v>448176952</v>
      </c>
      <c r="M20" s="2">
        <v>20930143</v>
      </c>
      <c r="N20" s="2">
        <v>42803893</v>
      </c>
      <c r="O20" s="2">
        <v>14746910</v>
      </c>
      <c r="P20" s="2">
        <v>15810861</v>
      </c>
      <c r="Q20" s="2">
        <v>20186707</v>
      </c>
      <c r="R20" s="2">
        <v>439664</v>
      </c>
      <c r="S20" s="2">
        <v>41553115</v>
      </c>
      <c r="T20" s="2">
        <v>1130304</v>
      </c>
    </row>
    <row r="21" spans="1:20" ht="12.75">
      <c r="A21" s="1">
        <v>1994</v>
      </c>
      <c r="B21" s="2"/>
      <c r="C21" s="2"/>
      <c r="D21" s="2"/>
      <c r="E21" s="2">
        <v>766668504</v>
      </c>
      <c r="F21" s="2">
        <v>90016302</v>
      </c>
      <c r="G21" s="2">
        <v>47783398</v>
      </c>
      <c r="H21" s="2">
        <v>904468199</v>
      </c>
      <c r="I21" s="2">
        <v>42365</v>
      </c>
      <c r="J21" s="1">
        <v>1994</v>
      </c>
      <c r="K21" s="2">
        <v>336900921</v>
      </c>
      <c r="L21" s="2">
        <v>429767578</v>
      </c>
      <c r="M21" s="2">
        <v>38658645</v>
      </c>
      <c r="N21" s="2">
        <v>51357654</v>
      </c>
      <c r="O21" s="2">
        <v>22579870</v>
      </c>
      <c r="P21" s="2">
        <v>25209514</v>
      </c>
      <c r="Q21" s="2">
        <v>38172297</v>
      </c>
      <c r="R21" s="2">
        <v>186078</v>
      </c>
      <c r="S21" s="2">
        <v>49820173</v>
      </c>
      <c r="T21" s="2">
        <v>1381719</v>
      </c>
    </row>
    <row r="22" spans="1:20" ht="12.75">
      <c r="A22" s="1">
        <v>1995</v>
      </c>
      <c r="B22" s="2"/>
      <c r="C22" s="2"/>
      <c r="D22" s="2"/>
      <c r="E22" s="2">
        <v>780577078</v>
      </c>
      <c r="F22" s="2">
        <v>97125471</v>
      </c>
      <c r="G22" s="2">
        <v>72104880</v>
      </c>
      <c r="H22" s="2">
        <v>949807430</v>
      </c>
      <c r="I22" s="2">
        <v>44990</v>
      </c>
      <c r="J22" s="1">
        <v>1995</v>
      </c>
      <c r="K22" s="2">
        <v>347884411</v>
      </c>
      <c r="L22" s="2">
        <v>432692669</v>
      </c>
      <c r="M22" s="2">
        <v>55170924</v>
      </c>
      <c r="N22" s="2">
        <v>41954547</v>
      </c>
      <c r="O22" s="2">
        <v>37032345</v>
      </c>
      <c r="P22" s="2">
        <v>35088990</v>
      </c>
      <c r="Q22" s="2">
        <v>55342735</v>
      </c>
      <c r="R22" s="2">
        <v>-171810</v>
      </c>
      <c r="S22" s="2">
        <v>40758228</v>
      </c>
      <c r="T22" s="2">
        <v>1184307</v>
      </c>
    </row>
    <row r="23" spans="1:20" ht="12.75">
      <c r="A23" s="1">
        <v>1996</v>
      </c>
      <c r="B23" s="2">
        <v>2278272319</v>
      </c>
      <c r="C23" s="2">
        <v>1884025499</v>
      </c>
      <c r="D23" s="2">
        <v>1451865172</v>
      </c>
      <c r="E23" s="2">
        <v>806194015</v>
      </c>
      <c r="F23" s="2">
        <v>116954218</v>
      </c>
      <c r="G23" s="2">
        <v>81893418</v>
      </c>
      <c r="H23" s="2">
        <v>1005041651</v>
      </c>
      <c r="I23" s="2">
        <v>44154</v>
      </c>
      <c r="J23" s="1">
        <v>1996</v>
      </c>
      <c r="K23" s="2">
        <v>344017009</v>
      </c>
      <c r="L23" s="2">
        <v>462177004</v>
      </c>
      <c r="M23" s="2">
        <v>57615376</v>
      </c>
      <c r="N23" s="2">
        <v>59338844</v>
      </c>
      <c r="O23" s="2">
        <v>45380307</v>
      </c>
      <c r="P23" s="2">
        <v>36526574</v>
      </c>
      <c r="Q23" s="2">
        <v>57610750</v>
      </c>
      <c r="R23" s="2">
        <v>4625</v>
      </c>
      <c r="S23" s="2">
        <v>57665938</v>
      </c>
      <c r="T23" s="2">
        <v>1672905</v>
      </c>
    </row>
    <row r="24" spans="1:20" ht="12.75">
      <c r="A24" s="1">
        <v>1997</v>
      </c>
      <c r="B24" s="2">
        <v>2416210100</v>
      </c>
      <c r="C24" s="2">
        <v>1838439134</v>
      </c>
      <c r="D24" s="2">
        <v>1420423962</v>
      </c>
      <c r="E24" s="2">
        <v>873057456</v>
      </c>
      <c r="F24" s="2">
        <v>121031795</v>
      </c>
      <c r="G24" s="2">
        <v>97294833</v>
      </c>
      <c r="H24" s="2">
        <v>1091384083</v>
      </c>
      <c r="I24" s="2">
        <v>45730</v>
      </c>
      <c r="J24" s="1">
        <v>1997</v>
      </c>
      <c r="K24" s="2">
        <v>369737013</v>
      </c>
      <c r="L24" s="2">
        <v>503320443</v>
      </c>
      <c r="M24" s="2">
        <v>71422049</v>
      </c>
      <c r="N24" s="2">
        <v>49609749</v>
      </c>
      <c r="O24" s="2">
        <v>54563573</v>
      </c>
      <c r="P24" s="2">
        <v>42762673</v>
      </c>
      <c r="Q24" s="2">
        <v>70904403</v>
      </c>
      <c r="R24" s="2">
        <v>517644</v>
      </c>
      <c r="S24" s="2">
        <v>48150894</v>
      </c>
      <c r="T24" s="2">
        <v>1458855</v>
      </c>
    </row>
    <row r="25" spans="1:20" ht="12.75">
      <c r="A25" s="1">
        <v>1998</v>
      </c>
      <c r="B25" s="2">
        <v>2910564652</v>
      </c>
      <c r="C25" s="2">
        <v>2133303986</v>
      </c>
      <c r="D25" s="2">
        <v>1481694747</v>
      </c>
      <c r="E25" s="2">
        <v>972229389</v>
      </c>
      <c r="F25" s="2">
        <v>199471643</v>
      </c>
      <c r="G25" s="2">
        <v>147300109</v>
      </c>
      <c r="H25" s="2">
        <v>1319001137</v>
      </c>
      <c r="I25" s="2">
        <v>46625</v>
      </c>
      <c r="J25" s="1">
        <v>1998</v>
      </c>
      <c r="K25" s="2">
        <v>407277498</v>
      </c>
      <c r="L25" s="2">
        <v>565094598</v>
      </c>
      <c r="M25" s="2">
        <v>106972186</v>
      </c>
      <c r="N25" s="2">
        <v>92571420</v>
      </c>
      <c r="O25" s="2">
        <v>83283054</v>
      </c>
      <c r="P25" s="2">
        <v>64126044</v>
      </c>
      <c r="Q25" s="2">
        <v>106101170</v>
      </c>
      <c r="R25" s="2">
        <v>871017</v>
      </c>
      <c r="S25" s="2">
        <v>90587059</v>
      </c>
      <c r="T25" s="2">
        <v>1984362</v>
      </c>
    </row>
    <row r="26" spans="1:20" ht="12.75">
      <c r="A26" s="1">
        <v>1999</v>
      </c>
      <c r="B26" s="2">
        <v>2704582737</v>
      </c>
      <c r="C26" s="2">
        <v>2173618809</v>
      </c>
      <c r="D26" s="2">
        <v>1597754151</v>
      </c>
      <c r="E26" s="2">
        <v>883718669</v>
      </c>
      <c r="F26" s="2">
        <v>322167679</v>
      </c>
      <c r="G26" s="2">
        <v>224939567</v>
      </c>
      <c r="H26" s="2">
        <v>1430825914</v>
      </c>
      <c r="I26" s="2">
        <v>45431</v>
      </c>
      <c r="J26" s="1">
        <v>1999</v>
      </c>
      <c r="K26" s="2">
        <v>347797416</v>
      </c>
      <c r="L26" s="2">
        <v>535921253</v>
      </c>
      <c r="M26" s="2">
        <v>157453564</v>
      </c>
      <c r="N26" s="2">
        <v>164673986</v>
      </c>
      <c r="O26" s="2">
        <v>118053703</v>
      </c>
      <c r="P26" s="2">
        <v>107130427</v>
      </c>
      <c r="Q26" s="2">
        <v>155867584</v>
      </c>
      <c r="R26" s="2">
        <v>1585980</v>
      </c>
      <c r="S26" s="2">
        <v>163377894</v>
      </c>
      <c r="T26" s="2">
        <v>1296093</v>
      </c>
    </row>
    <row r="27" spans="1:20" ht="12.75">
      <c r="A27" s="3">
        <v>2000</v>
      </c>
      <c r="B27" s="10">
        <v>2587253139</v>
      </c>
      <c r="C27" s="10">
        <v>2360732154</v>
      </c>
      <c r="D27" s="10">
        <v>1599667993</v>
      </c>
      <c r="E27" s="10">
        <v>405830177</v>
      </c>
      <c r="F27" s="10">
        <v>459316873</v>
      </c>
      <c r="G27" s="10">
        <v>530876872</v>
      </c>
      <c r="H27" s="10">
        <v>1396023925</v>
      </c>
      <c r="I27" s="10">
        <v>40084</v>
      </c>
      <c r="J27" s="3">
        <v>2000</v>
      </c>
      <c r="K27" s="10">
        <v>152384614</v>
      </c>
      <c r="L27" s="10">
        <v>253445562</v>
      </c>
      <c r="M27" s="10">
        <v>203823874</v>
      </c>
      <c r="N27" s="10">
        <v>255461149</v>
      </c>
      <c r="O27" s="10">
        <v>273787939</v>
      </c>
      <c r="P27" s="10">
        <v>257388837</v>
      </c>
      <c r="Q27" s="10">
        <v>199790271</v>
      </c>
      <c r="R27" s="10">
        <v>4033603</v>
      </c>
      <c r="S27" s="10">
        <v>252261987</v>
      </c>
      <c r="T27" s="10">
        <v>3199162</v>
      </c>
    </row>
    <row r="28" spans="1:20" ht="12.75">
      <c r="A28" s="1" t="s">
        <v>23</v>
      </c>
      <c r="B28" s="2">
        <f aca="true" t="shared" si="0" ref="B28:I28">SUM(B12:B27)</f>
        <v>12896882947</v>
      </c>
      <c r="C28" s="2">
        <f t="shared" si="0"/>
        <v>10390119582</v>
      </c>
      <c r="D28" s="2">
        <f t="shared" si="0"/>
        <v>7551406025</v>
      </c>
      <c r="E28" s="2">
        <f t="shared" si="0"/>
        <v>32583739293</v>
      </c>
      <c r="F28" s="2">
        <f t="shared" si="0"/>
        <v>2268047670</v>
      </c>
      <c r="G28" s="2">
        <f t="shared" si="0"/>
        <v>1520443031</v>
      </c>
      <c r="H28" s="2">
        <f t="shared" si="0"/>
        <v>36372227973</v>
      </c>
      <c r="I28" s="2">
        <f t="shared" si="0"/>
        <v>1988667</v>
      </c>
      <c r="J28" s="1" t="s">
        <v>23</v>
      </c>
      <c r="K28" s="2">
        <f aca="true" t="shared" si="1" ref="K28:T28">SUM(K12:K27)</f>
        <v>17140135650</v>
      </c>
      <c r="L28" s="2">
        <f t="shared" si="1"/>
        <v>15435175009</v>
      </c>
      <c r="M28" s="2">
        <f t="shared" si="1"/>
        <v>999255484</v>
      </c>
      <c r="N28" s="2">
        <f t="shared" si="1"/>
        <v>1268792165</v>
      </c>
      <c r="O28" s="2">
        <f t="shared" si="1"/>
        <v>781410220</v>
      </c>
      <c r="P28" s="2">
        <f t="shared" si="1"/>
        <v>739780531</v>
      </c>
      <c r="Q28" s="2">
        <f t="shared" si="1"/>
        <v>983543572</v>
      </c>
      <c r="R28" s="2">
        <f t="shared" si="1"/>
        <v>14468410</v>
      </c>
      <c r="S28" s="2">
        <f t="shared" si="1"/>
        <v>1241784616</v>
      </c>
      <c r="T28" s="2">
        <f t="shared" si="1"/>
        <v>26148071</v>
      </c>
    </row>
  </sheetData>
  <mergeCells count="15">
    <mergeCell ref="J8:J11"/>
    <mergeCell ref="B8:D8"/>
    <mergeCell ref="B9:B10"/>
    <mergeCell ref="C9:C10"/>
    <mergeCell ref="D9:D10"/>
    <mergeCell ref="A8:A11"/>
    <mergeCell ref="Q9:R9"/>
    <mergeCell ref="Q8:T8"/>
    <mergeCell ref="S9:T9"/>
    <mergeCell ref="E8:H8"/>
    <mergeCell ref="I8:I10"/>
    <mergeCell ref="K8:P8"/>
    <mergeCell ref="K9:L9"/>
    <mergeCell ref="M9:N9"/>
    <mergeCell ref="O9:P9"/>
  </mergeCells>
  <printOptions/>
  <pageMargins left="0.75" right="0.75" top="1" bottom="1" header="0.5" footer="0.5"/>
  <pageSetup horizontalDpi="600" verticalDpi="600" orientation="landscape" scale="94" r:id="rId1"/>
  <headerFooter alignWithMargins="0">
    <oddFooter>&amp;CPage &amp;P&amp;R&amp;A</oddFooter>
  </headerFooter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29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4" width="13.7109375" style="0" bestFit="1" customWidth="1"/>
    <col min="5" max="5" width="13.8515625" style="0" customWidth="1"/>
    <col min="6" max="7" width="12.421875" style="0" customWidth="1"/>
    <col min="8" max="8" width="13.7109375" style="0" customWidth="1"/>
    <col min="9" max="9" width="10.28125" style="0" customWidth="1"/>
    <col min="10" max="10" width="10.7109375" style="0" customWidth="1"/>
    <col min="11" max="11" width="13.57421875" style="0" customWidth="1"/>
    <col min="12" max="12" width="13.7109375" style="0" customWidth="1"/>
    <col min="13" max="13" width="11.140625" style="0" bestFit="1" customWidth="1"/>
    <col min="14" max="14" width="12.8515625" style="0" customWidth="1"/>
    <col min="15" max="17" width="11.140625" style="0" bestFit="1" customWidth="1"/>
    <col min="18" max="18" width="10.28125" style="0" customWidth="1"/>
    <col min="19" max="19" width="12.7109375" style="0" customWidth="1"/>
    <col min="20" max="20" width="10.00390625" style="0" customWidth="1"/>
  </cols>
  <sheetData>
    <row r="1" spans="1:12" s="4" customFormat="1" ht="15.75">
      <c r="A1" s="4" t="s">
        <v>38</v>
      </c>
      <c r="C1" s="4" t="s">
        <v>32</v>
      </c>
      <c r="J1" s="4" t="s">
        <v>38</v>
      </c>
      <c r="L1" s="4" t="s">
        <v>32</v>
      </c>
    </row>
    <row r="2" spans="1:12" s="4" customFormat="1" ht="15.75">
      <c r="A2" s="4" t="s">
        <v>37</v>
      </c>
      <c r="C2" s="4" t="s">
        <v>36</v>
      </c>
      <c r="J2" s="4" t="s">
        <v>37</v>
      </c>
      <c r="L2" s="4" t="s">
        <v>36</v>
      </c>
    </row>
    <row r="3" spans="1:12" s="4" customFormat="1" ht="15.75">
      <c r="A3" s="4" t="s">
        <v>2</v>
      </c>
      <c r="C3" s="4" t="s">
        <v>28</v>
      </c>
      <c r="J3" s="4" t="s">
        <v>2</v>
      </c>
      <c r="L3" s="4" t="s">
        <v>28</v>
      </c>
    </row>
    <row r="4" s="4" customFormat="1" ht="15.75"/>
    <row r="5" s="4" customFormat="1" ht="15.75"/>
    <row r="8" spans="1:20" s="6" customFormat="1" ht="12.75">
      <c r="A8" s="21" t="s">
        <v>31</v>
      </c>
      <c r="B8" s="17" t="s">
        <v>3</v>
      </c>
      <c r="C8" s="18"/>
      <c r="D8" s="19"/>
      <c r="E8" s="24" t="s">
        <v>7</v>
      </c>
      <c r="F8" s="25"/>
      <c r="G8" s="25"/>
      <c r="H8" s="26"/>
      <c r="I8" s="21" t="s">
        <v>12</v>
      </c>
      <c r="J8" s="21" t="s">
        <v>40</v>
      </c>
      <c r="K8" s="16" t="s">
        <v>7</v>
      </c>
      <c r="L8" s="16"/>
      <c r="M8" s="16"/>
      <c r="N8" s="16"/>
      <c r="O8" s="16"/>
      <c r="P8" s="16"/>
      <c r="Q8" s="16" t="s">
        <v>22</v>
      </c>
      <c r="R8" s="16"/>
      <c r="S8" s="16"/>
      <c r="T8" s="16"/>
    </row>
    <row r="9" spans="1:20" s="6" customFormat="1" ht="12.75" customHeight="1">
      <c r="A9" s="22"/>
      <c r="B9" s="20" t="s">
        <v>4</v>
      </c>
      <c r="C9" s="20" t="s">
        <v>5</v>
      </c>
      <c r="D9" s="16" t="s">
        <v>6</v>
      </c>
      <c r="E9" s="7" t="s">
        <v>8</v>
      </c>
      <c r="F9" s="7" t="s">
        <v>9</v>
      </c>
      <c r="G9" s="8" t="s">
        <v>10</v>
      </c>
      <c r="H9" s="7" t="s">
        <v>11</v>
      </c>
      <c r="I9" s="22"/>
      <c r="J9" s="22"/>
      <c r="K9" s="16" t="s">
        <v>8</v>
      </c>
      <c r="L9" s="16"/>
      <c r="M9" s="16" t="s">
        <v>17</v>
      </c>
      <c r="N9" s="16"/>
      <c r="O9" s="16" t="s">
        <v>10</v>
      </c>
      <c r="P9" s="16"/>
      <c r="Q9" s="16" t="s">
        <v>18</v>
      </c>
      <c r="R9" s="16"/>
      <c r="S9" s="16" t="s">
        <v>19</v>
      </c>
      <c r="T9" s="16"/>
    </row>
    <row r="10" spans="1:20" s="6" customFormat="1" ht="12.75">
      <c r="A10" s="22"/>
      <c r="B10" s="20"/>
      <c r="C10" s="20"/>
      <c r="D10" s="16"/>
      <c r="E10" s="9" t="s">
        <v>13</v>
      </c>
      <c r="F10" s="9" t="s">
        <v>14</v>
      </c>
      <c r="G10" s="8" t="s">
        <v>15</v>
      </c>
      <c r="H10" s="9" t="s">
        <v>16</v>
      </c>
      <c r="I10" s="23"/>
      <c r="J10" s="22"/>
      <c r="K10" s="5" t="s">
        <v>18</v>
      </c>
      <c r="L10" s="5" t="s">
        <v>19</v>
      </c>
      <c r="M10" s="5" t="s">
        <v>18</v>
      </c>
      <c r="N10" s="5" t="s">
        <v>19</v>
      </c>
      <c r="O10" s="5" t="s">
        <v>18</v>
      </c>
      <c r="P10" s="5" t="s">
        <v>19</v>
      </c>
      <c r="Q10" s="5" t="s">
        <v>20</v>
      </c>
      <c r="R10" s="5" t="s">
        <v>21</v>
      </c>
      <c r="S10" s="5" t="s">
        <v>20</v>
      </c>
      <c r="T10" s="5" t="s">
        <v>21</v>
      </c>
    </row>
    <row r="11" spans="1:20" s="6" customFormat="1" ht="12.75">
      <c r="A11" s="23"/>
      <c r="B11" s="5">
        <v>1</v>
      </c>
      <c r="C11" s="5">
        <v>2</v>
      </c>
      <c r="D11" s="5">
        <v>3</v>
      </c>
      <c r="E11" s="5">
        <v>4</v>
      </c>
      <c r="F11" s="5">
        <v>5</v>
      </c>
      <c r="G11" s="5">
        <v>6</v>
      </c>
      <c r="H11" s="5">
        <v>7</v>
      </c>
      <c r="I11" s="5">
        <v>8</v>
      </c>
      <c r="J11" s="23"/>
      <c r="K11" s="5">
        <v>9</v>
      </c>
      <c r="L11" s="5">
        <v>10</v>
      </c>
      <c r="M11" s="5">
        <v>11</v>
      </c>
      <c r="N11" s="5">
        <v>12</v>
      </c>
      <c r="O11" s="5">
        <v>13</v>
      </c>
      <c r="P11" s="5">
        <v>14</v>
      </c>
      <c r="Q11" s="5">
        <v>15</v>
      </c>
      <c r="R11" s="5">
        <v>16</v>
      </c>
      <c r="S11" s="5">
        <v>17</v>
      </c>
      <c r="T11" s="5">
        <v>18</v>
      </c>
    </row>
    <row r="12" spans="1:20" ht="12.75">
      <c r="A12" s="1" t="s">
        <v>39</v>
      </c>
      <c r="B12" s="2">
        <v>12552197873</v>
      </c>
      <c r="C12" s="2">
        <v>12552199921</v>
      </c>
      <c r="D12" s="2">
        <v>11276348042</v>
      </c>
      <c r="E12" s="2">
        <v>8562532234</v>
      </c>
      <c r="F12" s="2">
        <v>252376875</v>
      </c>
      <c r="G12" s="2">
        <v>61725443</v>
      </c>
      <c r="H12" s="2">
        <v>8876634543</v>
      </c>
      <c r="I12" s="2">
        <v>747724</v>
      </c>
      <c r="J12" s="1" t="s">
        <v>39</v>
      </c>
      <c r="K12" s="2">
        <v>5059504385</v>
      </c>
      <c r="L12" s="2">
        <v>3495232196</v>
      </c>
      <c r="M12" s="2">
        <v>97171464</v>
      </c>
      <c r="N12" s="2">
        <v>155205410</v>
      </c>
      <c r="O12" s="2">
        <v>28899713</v>
      </c>
      <c r="P12" s="2">
        <v>32825734</v>
      </c>
      <c r="Q12" s="2">
        <v>96658249</v>
      </c>
      <c r="R12" s="2">
        <v>510202</v>
      </c>
      <c r="S12" s="2">
        <v>153644752</v>
      </c>
      <c r="T12" s="2">
        <v>1542334</v>
      </c>
    </row>
    <row r="13" spans="1:20" ht="12.75">
      <c r="A13" s="1">
        <v>1985</v>
      </c>
      <c r="B13" s="2">
        <v>1292188905</v>
      </c>
      <c r="C13" s="2">
        <v>1292182253</v>
      </c>
      <c r="D13" s="2">
        <v>1331044649</v>
      </c>
      <c r="E13" s="2">
        <v>1390542751</v>
      </c>
      <c r="F13" s="2">
        <v>32390597</v>
      </c>
      <c r="G13" s="2">
        <v>14503143</v>
      </c>
      <c r="H13" s="2">
        <v>1437436488</v>
      </c>
      <c r="I13" s="2">
        <v>89503</v>
      </c>
      <c r="J13" s="1">
        <v>1985</v>
      </c>
      <c r="K13" s="2">
        <v>812130951</v>
      </c>
      <c r="L13" s="2">
        <v>578411796</v>
      </c>
      <c r="M13" s="2">
        <v>16781392</v>
      </c>
      <c r="N13" s="2">
        <v>15609204</v>
      </c>
      <c r="O13" s="2">
        <v>6299263</v>
      </c>
      <c r="P13" s="2">
        <v>8203880</v>
      </c>
      <c r="Q13" s="2">
        <v>16693266</v>
      </c>
      <c r="R13" s="2">
        <v>88125</v>
      </c>
      <c r="S13" s="2">
        <v>15466166</v>
      </c>
      <c r="T13" s="2">
        <v>143038</v>
      </c>
    </row>
    <row r="14" spans="1:20" ht="12.75">
      <c r="A14" s="1">
        <v>1986</v>
      </c>
      <c r="B14" s="2">
        <v>1531090997</v>
      </c>
      <c r="C14" s="2">
        <v>1531651210</v>
      </c>
      <c r="D14" s="2">
        <v>1503867730</v>
      </c>
      <c r="E14" s="2">
        <v>1452118327</v>
      </c>
      <c r="F14" s="2">
        <v>35513029</v>
      </c>
      <c r="G14" s="2">
        <v>16334563</v>
      </c>
      <c r="H14" s="2">
        <v>1503965918</v>
      </c>
      <c r="I14" s="2">
        <v>82237</v>
      </c>
      <c r="J14" s="1">
        <v>1986</v>
      </c>
      <c r="K14" s="2">
        <v>843531076</v>
      </c>
      <c r="L14" s="2">
        <v>608587251</v>
      </c>
      <c r="M14" s="2">
        <v>18968909</v>
      </c>
      <c r="N14" s="2">
        <v>16544120</v>
      </c>
      <c r="O14" s="2">
        <v>8444020</v>
      </c>
      <c r="P14" s="2">
        <v>7890543</v>
      </c>
      <c r="Q14" s="2">
        <v>18682764</v>
      </c>
      <c r="R14" s="2">
        <v>286145</v>
      </c>
      <c r="S14" s="2">
        <v>15856953</v>
      </c>
      <c r="T14" s="2">
        <v>687168</v>
      </c>
    </row>
    <row r="15" spans="1:20" ht="12.75">
      <c r="A15" s="1">
        <v>1987</v>
      </c>
      <c r="B15" s="2">
        <v>1886829185</v>
      </c>
      <c r="C15" s="2">
        <v>1887641865</v>
      </c>
      <c r="D15" s="2">
        <v>1806435359</v>
      </c>
      <c r="E15" s="2">
        <v>1843895919</v>
      </c>
      <c r="F15" s="2">
        <v>41762105</v>
      </c>
      <c r="G15" s="2">
        <v>20450202</v>
      </c>
      <c r="H15" s="2">
        <v>1906108227</v>
      </c>
      <c r="I15" s="2">
        <v>92611</v>
      </c>
      <c r="J15" s="1">
        <v>1987</v>
      </c>
      <c r="K15" s="2">
        <v>1037804661</v>
      </c>
      <c r="L15" s="2">
        <v>806091254</v>
      </c>
      <c r="M15" s="2">
        <v>12955604</v>
      </c>
      <c r="N15" s="2">
        <v>28806501</v>
      </c>
      <c r="O15" s="2">
        <v>8866619</v>
      </c>
      <c r="P15" s="2">
        <v>11583583</v>
      </c>
      <c r="Q15" s="2">
        <v>12481638</v>
      </c>
      <c r="R15" s="2">
        <v>465839</v>
      </c>
      <c r="S15" s="2">
        <v>28345585</v>
      </c>
      <c r="T15" s="2">
        <v>455133</v>
      </c>
    </row>
    <row r="16" spans="1:20" ht="12.75">
      <c r="A16" s="1">
        <v>1988</v>
      </c>
      <c r="B16" s="2">
        <v>2263048217</v>
      </c>
      <c r="C16" s="2">
        <v>2263460692</v>
      </c>
      <c r="D16" s="2">
        <v>2197988276</v>
      </c>
      <c r="E16" s="2">
        <v>2133695188</v>
      </c>
      <c r="F16" s="2">
        <v>41098985</v>
      </c>
      <c r="G16" s="2">
        <v>28028529</v>
      </c>
      <c r="H16" s="2">
        <v>2202822700</v>
      </c>
      <c r="I16" s="2">
        <v>93370</v>
      </c>
      <c r="J16" s="1">
        <v>1988</v>
      </c>
      <c r="K16" s="2">
        <v>1175162703</v>
      </c>
      <c r="L16" s="2">
        <v>958532485</v>
      </c>
      <c r="M16" s="2">
        <v>17677530</v>
      </c>
      <c r="N16" s="2">
        <v>23421455</v>
      </c>
      <c r="O16" s="2">
        <v>12856457</v>
      </c>
      <c r="P16" s="2">
        <v>15172072</v>
      </c>
      <c r="Q16" s="2">
        <v>17302046</v>
      </c>
      <c r="R16" s="2">
        <v>375483</v>
      </c>
      <c r="S16" s="2">
        <v>23150471</v>
      </c>
      <c r="T16" s="2">
        <v>276962</v>
      </c>
    </row>
    <row r="17" spans="1:20" ht="12.75">
      <c r="A17" s="1">
        <v>1989</v>
      </c>
      <c r="B17" s="2">
        <v>2512966584</v>
      </c>
      <c r="C17" s="2">
        <v>2513054866</v>
      </c>
      <c r="D17" s="2">
        <v>2416219679</v>
      </c>
      <c r="E17" s="2">
        <v>2189647943</v>
      </c>
      <c r="F17" s="2">
        <v>46301411</v>
      </c>
      <c r="G17" s="2">
        <v>39176458</v>
      </c>
      <c r="H17" s="2">
        <v>2275125812</v>
      </c>
      <c r="I17" s="2">
        <v>86128</v>
      </c>
      <c r="J17" s="1">
        <v>1989</v>
      </c>
      <c r="K17" s="2">
        <v>1195498081</v>
      </c>
      <c r="L17" s="2">
        <v>994149860</v>
      </c>
      <c r="M17" s="2">
        <v>14203857</v>
      </c>
      <c r="N17" s="2">
        <v>32097552</v>
      </c>
      <c r="O17" s="2">
        <v>22278031</v>
      </c>
      <c r="P17" s="2">
        <v>16898447</v>
      </c>
      <c r="Q17" s="2">
        <v>13770246</v>
      </c>
      <c r="R17" s="2">
        <v>433610</v>
      </c>
      <c r="S17" s="2">
        <v>31948655</v>
      </c>
      <c r="T17" s="2">
        <v>148897</v>
      </c>
    </row>
    <row r="18" spans="1:20" ht="12.75">
      <c r="A18" s="1">
        <v>1990</v>
      </c>
      <c r="B18" s="2">
        <v>3128284147</v>
      </c>
      <c r="C18" s="2">
        <v>3164160537</v>
      </c>
      <c r="D18" s="2">
        <v>2798173779</v>
      </c>
      <c r="E18" s="2">
        <v>2167419878</v>
      </c>
      <c r="F18" s="2">
        <v>79436751</v>
      </c>
      <c r="G18" s="2">
        <v>37136327</v>
      </c>
      <c r="H18" s="2">
        <v>2283992962</v>
      </c>
      <c r="I18" s="2">
        <v>85653</v>
      </c>
      <c r="J18" s="1">
        <v>1990</v>
      </c>
      <c r="K18" s="2">
        <v>1078008158</v>
      </c>
      <c r="L18" s="2">
        <v>1089411723</v>
      </c>
      <c r="M18" s="2">
        <v>25401618</v>
      </c>
      <c r="N18" s="2">
        <v>54035134</v>
      </c>
      <c r="O18" s="2">
        <v>16753078</v>
      </c>
      <c r="P18" s="2">
        <v>20383253</v>
      </c>
      <c r="Q18" s="2">
        <v>25357393</v>
      </c>
      <c r="R18" s="2">
        <v>44226</v>
      </c>
      <c r="S18" s="2">
        <v>54105409</v>
      </c>
      <c r="T18" s="2">
        <v>-73128</v>
      </c>
    </row>
    <row r="19" spans="1:20" ht="12.75">
      <c r="A19" s="1">
        <v>1991</v>
      </c>
      <c r="B19" s="2">
        <v>2663848906</v>
      </c>
      <c r="C19" s="2">
        <v>2662636145</v>
      </c>
      <c r="D19" s="2">
        <v>2156996704</v>
      </c>
      <c r="E19" s="2">
        <v>1364811600</v>
      </c>
      <c r="F19" s="2">
        <v>99086308</v>
      </c>
      <c r="G19" s="2">
        <v>36819201</v>
      </c>
      <c r="H19" s="2">
        <v>1500717103</v>
      </c>
      <c r="I19" s="2">
        <v>61610</v>
      </c>
      <c r="J19" s="1">
        <v>1991</v>
      </c>
      <c r="K19" s="2">
        <v>590603545</v>
      </c>
      <c r="L19" s="2">
        <v>774208049</v>
      </c>
      <c r="M19" s="2">
        <v>35814818</v>
      </c>
      <c r="N19" s="2">
        <v>63271487</v>
      </c>
      <c r="O19" s="2">
        <v>15980179</v>
      </c>
      <c r="P19" s="2">
        <v>20839020</v>
      </c>
      <c r="Q19" s="2">
        <v>35501671</v>
      </c>
      <c r="R19" s="2">
        <v>311842</v>
      </c>
      <c r="S19" s="2">
        <v>62903060</v>
      </c>
      <c r="T19" s="2">
        <v>195148</v>
      </c>
    </row>
    <row r="20" spans="1:20" ht="12.75">
      <c r="A20" s="1">
        <v>1992</v>
      </c>
      <c r="B20" s="2">
        <v>1618782272</v>
      </c>
      <c r="C20" s="2">
        <v>1716566372</v>
      </c>
      <c r="D20" s="2">
        <v>1370981927</v>
      </c>
      <c r="E20" s="2">
        <v>626844011</v>
      </c>
      <c r="F20" s="2">
        <v>51987563</v>
      </c>
      <c r="G20" s="2">
        <v>25437083</v>
      </c>
      <c r="H20" s="2">
        <v>704268657</v>
      </c>
      <c r="I20" s="2">
        <v>40641</v>
      </c>
      <c r="J20" s="1">
        <v>1992</v>
      </c>
      <c r="K20" s="2">
        <v>273905088</v>
      </c>
      <c r="L20" s="2">
        <v>352938923</v>
      </c>
      <c r="M20" s="2">
        <v>19658209</v>
      </c>
      <c r="N20" s="2">
        <v>32329353</v>
      </c>
      <c r="O20" s="2">
        <v>11647779</v>
      </c>
      <c r="P20" s="2">
        <v>13789306</v>
      </c>
      <c r="Q20" s="2">
        <v>18681146</v>
      </c>
      <c r="R20" s="2">
        <v>340500</v>
      </c>
      <c r="S20" s="2">
        <v>31669031</v>
      </c>
      <c r="T20" s="2">
        <v>436876</v>
      </c>
    </row>
    <row r="21" spans="1:20" ht="12.75">
      <c r="A21" s="1">
        <v>1993</v>
      </c>
      <c r="B21" s="2">
        <v>1902125604</v>
      </c>
      <c r="C21" s="2">
        <v>1839473170</v>
      </c>
      <c r="D21" s="2">
        <v>1482764376</v>
      </c>
      <c r="E21" s="2">
        <v>665902545</v>
      </c>
      <c r="F21" s="2">
        <v>67852939</v>
      </c>
      <c r="G21" s="2">
        <v>29140073</v>
      </c>
      <c r="H21" s="2">
        <v>762895558</v>
      </c>
      <c r="I21" s="2">
        <v>38040</v>
      </c>
      <c r="J21" s="1">
        <v>1993</v>
      </c>
      <c r="K21" s="2">
        <v>290536969</v>
      </c>
      <c r="L21" s="2">
        <v>375365573</v>
      </c>
      <c r="M21" s="2">
        <v>24386281</v>
      </c>
      <c r="N21" s="2">
        <v>43466658</v>
      </c>
      <c r="O21" s="2">
        <v>13269493</v>
      </c>
      <c r="P21" s="2">
        <v>15870582</v>
      </c>
      <c r="Q21" s="2">
        <v>23346787</v>
      </c>
      <c r="R21" s="2">
        <v>263657</v>
      </c>
      <c r="S21" s="2">
        <v>42857422</v>
      </c>
      <c r="T21" s="2">
        <v>439870</v>
      </c>
    </row>
    <row r="22" spans="1:20" ht="12.75">
      <c r="A22" s="1">
        <v>1994</v>
      </c>
      <c r="B22" s="2">
        <v>2157733073</v>
      </c>
      <c r="C22" s="2">
        <v>1932728350</v>
      </c>
      <c r="D22" s="2">
        <v>1620719062</v>
      </c>
      <c r="E22" s="2">
        <v>762511527</v>
      </c>
      <c r="F22" s="2">
        <v>84927116</v>
      </c>
      <c r="G22" s="2">
        <v>56853510</v>
      </c>
      <c r="H22" s="2">
        <v>904292151</v>
      </c>
      <c r="I22" s="2">
        <v>44417</v>
      </c>
      <c r="J22" s="1">
        <v>1994</v>
      </c>
      <c r="K22" s="2">
        <v>336020273</v>
      </c>
      <c r="L22" s="2">
        <v>426491959</v>
      </c>
      <c r="M22" s="2">
        <v>41468992</v>
      </c>
      <c r="N22" s="2">
        <v>43458121</v>
      </c>
      <c r="O22" s="2">
        <v>27607749</v>
      </c>
      <c r="P22" s="2">
        <v>29244959</v>
      </c>
      <c r="Q22" s="2">
        <v>41571848</v>
      </c>
      <c r="R22" s="2">
        <v>-124091</v>
      </c>
      <c r="S22" s="2">
        <v>41977295</v>
      </c>
      <c r="T22" s="2">
        <v>1368517</v>
      </c>
    </row>
    <row r="23" spans="1:20" ht="12.75">
      <c r="A23" s="1">
        <v>1995</v>
      </c>
      <c r="B23" s="2">
        <v>2185923629</v>
      </c>
      <c r="C23" s="2">
        <v>1819844535</v>
      </c>
      <c r="D23" s="2">
        <v>1555407341</v>
      </c>
      <c r="E23" s="2">
        <v>785654247</v>
      </c>
      <c r="F23" s="2">
        <v>105556752</v>
      </c>
      <c r="G23" s="2">
        <v>69429787</v>
      </c>
      <c r="H23" s="2">
        <v>960640787</v>
      </c>
      <c r="I23" s="2">
        <v>43303</v>
      </c>
      <c r="J23" s="1">
        <v>1995</v>
      </c>
      <c r="K23" s="2">
        <v>345120042</v>
      </c>
      <c r="L23" s="2">
        <v>440533502</v>
      </c>
      <c r="M23" s="2">
        <v>61945291</v>
      </c>
      <c r="N23" s="2">
        <v>43611461</v>
      </c>
      <c r="O23" s="2">
        <v>37101866</v>
      </c>
      <c r="P23" s="2">
        <v>32327923</v>
      </c>
      <c r="Q23" s="2">
        <v>61967217</v>
      </c>
      <c r="R23" s="2">
        <v>-21926</v>
      </c>
      <c r="S23" s="2">
        <v>42187782</v>
      </c>
      <c r="T23" s="2">
        <v>1423679</v>
      </c>
    </row>
    <row r="24" spans="1:20" ht="12.75">
      <c r="A24" s="1">
        <v>1996</v>
      </c>
      <c r="B24" s="2">
        <v>2283422056</v>
      </c>
      <c r="C24" s="2">
        <v>1811541867</v>
      </c>
      <c r="D24" s="2">
        <v>1446918038</v>
      </c>
      <c r="E24" s="2">
        <v>804941014</v>
      </c>
      <c r="F24" s="2">
        <v>120094150</v>
      </c>
      <c r="G24" s="2">
        <v>89844744</v>
      </c>
      <c r="H24" s="2">
        <v>1014879906</v>
      </c>
      <c r="I24" s="2">
        <v>44256</v>
      </c>
      <c r="J24" s="1">
        <v>1996</v>
      </c>
      <c r="K24" s="2">
        <v>341809119</v>
      </c>
      <c r="L24" s="2">
        <v>463131897</v>
      </c>
      <c r="M24" s="2">
        <v>60743781</v>
      </c>
      <c r="N24" s="2">
        <v>59350374</v>
      </c>
      <c r="O24" s="2">
        <v>49109400</v>
      </c>
      <c r="P24" s="2">
        <v>40735341</v>
      </c>
      <c r="Q24" s="2">
        <v>60609077</v>
      </c>
      <c r="R24" s="2">
        <v>134704</v>
      </c>
      <c r="S24" s="2">
        <v>58304223</v>
      </c>
      <c r="T24" s="2">
        <v>1046151</v>
      </c>
    </row>
    <row r="25" spans="1:20" ht="12.75">
      <c r="A25" s="1">
        <v>1997</v>
      </c>
      <c r="B25" s="2">
        <v>2714425915</v>
      </c>
      <c r="C25" s="2">
        <v>2024048888</v>
      </c>
      <c r="D25" s="2">
        <v>1506222584</v>
      </c>
      <c r="E25" s="2">
        <v>917851780</v>
      </c>
      <c r="F25" s="2">
        <v>145681713</v>
      </c>
      <c r="G25" s="2">
        <v>106337441</v>
      </c>
      <c r="H25" s="2">
        <v>1169870937</v>
      </c>
      <c r="I25" s="2">
        <v>46643</v>
      </c>
      <c r="J25" s="1">
        <v>1997</v>
      </c>
      <c r="K25" s="2">
        <v>384995036</v>
      </c>
      <c r="L25" s="2">
        <v>532856743</v>
      </c>
      <c r="M25" s="2">
        <v>80793511</v>
      </c>
      <c r="N25" s="2">
        <v>64888203</v>
      </c>
      <c r="O25" s="2">
        <v>58824873</v>
      </c>
      <c r="P25" s="2">
        <v>47512567</v>
      </c>
      <c r="Q25" s="2">
        <v>80346717</v>
      </c>
      <c r="R25" s="2">
        <v>429876</v>
      </c>
      <c r="S25" s="2">
        <v>62928524</v>
      </c>
      <c r="T25" s="2">
        <v>1959679</v>
      </c>
    </row>
    <row r="26" spans="1:20" ht="12.75">
      <c r="A26" s="1">
        <v>1998</v>
      </c>
      <c r="B26" s="2">
        <v>3087568964</v>
      </c>
      <c r="C26" s="2">
        <v>2247530494</v>
      </c>
      <c r="D26" s="2">
        <v>1529181714</v>
      </c>
      <c r="E26" s="2">
        <v>976331392</v>
      </c>
      <c r="F26" s="2">
        <v>258071559</v>
      </c>
      <c r="G26" s="2">
        <v>188138858</v>
      </c>
      <c r="H26" s="2">
        <v>1422541806</v>
      </c>
      <c r="I26" s="2">
        <v>45802</v>
      </c>
      <c r="J26" s="1">
        <v>1998</v>
      </c>
      <c r="K26" s="2">
        <v>399719331</v>
      </c>
      <c r="L26" s="2">
        <v>576612060</v>
      </c>
      <c r="M26" s="2">
        <v>132729358</v>
      </c>
      <c r="N26" s="2">
        <v>125342198</v>
      </c>
      <c r="O26" s="2">
        <v>102079154</v>
      </c>
      <c r="P26" s="2">
        <v>86059704</v>
      </c>
      <c r="Q26" s="2">
        <v>130963406</v>
      </c>
      <c r="R26" s="2">
        <v>1762682</v>
      </c>
      <c r="S26" s="2">
        <v>123715116</v>
      </c>
      <c r="T26" s="2">
        <v>1610222</v>
      </c>
    </row>
    <row r="27" spans="1:20" ht="12.75">
      <c r="A27" s="1">
        <v>1999</v>
      </c>
      <c r="B27" s="2">
        <v>2290332415</v>
      </c>
      <c r="C27" s="2">
        <v>2065139821</v>
      </c>
      <c r="D27" s="2">
        <v>1440955228</v>
      </c>
      <c r="E27" s="2">
        <v>702686135</v>
      </c>
      <c r="F27" s="2">
        <v>383540929</v>
      </c>
      <c r="G27" s="2">
        <v>288757609</v>
      </c>
      <c r="H27" s="2">
        <v>1374984670</v>
      </c>
      <c r="I27" s="2">
        <v>44119</v>
      </c>
      <c r="J27" s="1">
        <v>1999</v>
      </c>
      <c r="K27" s="2">
        <v>271141240</v>
      </c>
      <c r="L27" s="2">
        <v>431544894</v>
      </c>
      <c r="M27" s="2">
        <v>183008966</v>
      </c>
      <c r="N27" s="2">
        <v>200531962</v>
      </c>
      <c r="O27" s="2">
        <v>152913606</v>
      </c>
      <c r="P27" s="2">
        <v>135844005</v>
      </c>
      <c r="Q27" s="2">
        <v>180494207</v>
      </c>
      <c r="R27" s="2">
        <v>2318510</v>
      </c>
      <c r="S27" s="2">
        <v>197869879</v>
      </c>
      <c r="T27" s="2">
        <v>2407980</v>
      </c>
    </row>
    <row r="28" spans="1:20" ht="12.75">
      <c r="A28" s="3">
        <v>2000</v>
      </c>
      <c r="B28" s="10">
        <v>1374832264</v>
      </c>
      <c r="C28" s="10">
        <v>1260179099</v>
      </c>
      <c r="D28" s="10">
        <v>907870664</v>
      </c>
      <c r="E28" s="10">
        <v>169123177</v>
      </c>
      <c r="F28" s="10">
        <v>261667047</v>
      </c>
      <c r="G28" s="10">
        <v>316978403</v>
      </c>
      <c r="H28" s="10">
        <v>747768625</v>
      </c>
      <c r="I28" s="10">
        <v>21045</v>
      </c>
      <c r="J28" s="3">
        <v>2000</v>
      </c>
      <c r="K28" s="10">
        <v>65032034</v>
      </c>
      <c r="L28" s="10">
        <v>104091139</v>
      </c>
      <c r="M28" s="10">
        <v>111769764</v>
      </c>
      <c r="N28" s="10">
        <v>149897288</v>
      </c>
      <c r="O28" s="10">
        <v>172654077</v>
      </c>
      <c r="P28" s="10">
        <v>144324325</v>
      </c>
      <c r="Q28" s="10">
        <v>109275688</v>
      </c>
      <c r="R28" s="10">
        <v>2415249</v>
      </c>
      <c r="S28" s="10">
        <v>148055358</v>
      </c>
      <c r="T28" s="10">
        <v>1710124</v>
      </c>
    </row>
    <row r="29" spans="1:20" ht="12.75">
      <c r="A29" s="1" t="s">
        <v>23</v>
      </c>
      <c r="B29" s="2">
        <f aca="true" t="shared" si="0" ref="B29:I29">SUM(B12:B28)</f>
        <v>47445601006</v>
      </c>
      <c r="C29" s="2">
        <f t="shared" si="0"/>
        <v>44584040085</v>
      </c>
      <c r="D29" s="2">
        <f t="shared" si="0"/>
        <v>38348095152</v>
      </c>
      <c r="E29" s="2">
        <f t="shared" si="0"/>
        <v>27516509668</v>
      </c>
      <c r="F29" s="2">
        <f t="shared" si="0"/>
        <v>2107345829</v>
      </c>
      <c r="G29" s="2">
        <f t="shared" si="0"/>
        <v>1425091374</v>
      </c>
      <c r="H29" s="2">
        <f t="shared" si="0"/>
        <v>31048946850</v>
      </c>
      <c r="I29" s="2">
        <f t="shared" si="0"/>
        <v>1707102</v>
      </c>
      <c r="J29" s="1" t="s">
        <v>23</v>
      </c>
      <c r="K29" s="2">
        <f aca="true" t="shared" si="1" ref="K29:T29">SUM(K12:K28)</f>
        <v>14500522692</v>
      </c>
      <c r="L29" s="2">
        <f t="shared" si="1"/>
        <v>13008191304</v>
      </c>
      <c r="M29" s="2">
        <f t="shared" si="1"/>
        <v>955479345</v>
      </c>
      <c r="N29" s="2">
        <f t="shared" si="1"/>
        <v>1151866481</v>
      </c>
      <c r="O29" s="2">
        <f t="shared" si="1"/>
        <v>745585357</v>
      </c>
      <c r="P29" s="2">
        <f t="shared" si="1"/>
        <v>679505244</v>
      </c>
      <c r="Q29" s="2">
        <f t="shared" si="1"/>
        <v>943703366</v>
      </c>
      <c r="R29" s="2">
        <f t="shared" si="1"/>
        <v>10034633</v>
      </c>
      <c r="S29" s="2">
        <f t="shared" si="1"/>
        <v>1134985681</v>
      </c>
      <c r="T29" s="2">
        <f t="shared" si="1"/>
        <v>15778650</v>
      </c>
    </row>
  </sheetData>
  <mergeCells count="15">
    <mergeCell ref="Q9:R9"/>
    <mergeCell ref="Q8:T8"/>
    <mergeCell ref="S9:T9"/>
    <mergeCell ref="E8:H8"/>
    <mergeCell ref="I8:I10"/>
    <mergeCell ref="K8:P8"/>
    <mergeCell ref="K9:L9"/>
    <mergeCell ref="M9:N9"/>
    <mergeCell ref="O9:P9"/>
    <mergeCell ref="J8:J11"/>
    <mergeCell ref="A8:A11"/>
    <mergeCell ref="B8:D8"/>
    <mergeCell ref="B9:B10"/>
    <mergeCell ref="C9:C10"/>
    <mergeCell ref="D9:D10"/>
  </mergeCells>
  <printOptions/>
  <pageMargins left="0.75" right="0.75" top="1" bottom="1" header="0.5" footer="0.5"/>
  <pageSetup horizontalDpi="600" verticalDpi="600" orientation="landscape" scale="96" r:id="rId1"/>
  <headerFooter alignWithMargins="0">
    <oddFooter>&amp;CPage &amp;P&amp;R&amp;A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NCCI,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NCCI, Inc.</dc:creator>
  <cp:keywords/>
  <dc:description/>
  <cp:lastModifiedBy>ggola</cp:lastModifiedBy>
  <cp:lastPrinted>2001-08-27T21:07:02Z</cp:lastPrinted>
  <dcterms:created xsi:type="dcterms:W3CDTF">2001-07-25T12:29:25Z</dcterms:created>
  <dcterms:modified xsi:type="dcterms:W3CDTF">2009-06-08T14:06:53Z</dcterms:modified>
  <cp:category/>
  <cp:version/>
  <cp:contentType/>
  <cp:contentStatus/>
</cp:coreProperties>
</file>