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7" sheetId="1" r:id="rId1"/>
  </sheets>
  <definedNames>
    <definedName name="_xlnm.Print_Area" localSheetId="0">'Fig17'!$A$1:$L$141</definedName>
  </definedNames>
  <calcPr fullCalcOnLoad="1"/>
</workbook>
</file>

<file path=xl/sharedStrings.xml><?xml version="1.0" encoding="utf-8"?>
<sst xmlns="http://schemas.openxmlformats.org/spreadsheetml/2006/main" count="11" uniqueCount="11">
  <si>
    <t>Short-Term Energy Outlook, August 2009</t>
  </si>
  <si>
    <t>Working Gas</t>
  </si>
  <si>
    <t>Five-year</t>
  </si>
  <si>
    <t>Percentage</t>
  </si>
  <si>
    <t>in Storage</t>
  </si>
  <si>
    <t>Average</t>
  </si>
  <si>
    <t>Deviation</t>
  </si>
  <si>
    <t>(Billion cubic feet)</t>
  </si>
  <si>
    <t>from Avg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</si>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</sst>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21" applyNumberFormat="1" applyAlignment="1">
      <alignment/>
    </xf>
    <xf numFmtId="14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Working Natural Gas in Storage 
(Percent Difference from Previous 5-Year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15"/>
          <c:w val="0.908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Storage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Fig17!$A$94:$A$141</c:f>
              <c:strCache/>
            </c:strRef>
          </c:cat>
          <c:val>
            <c:numRef>
              <c:f>Fig17!$D$94:$D$141</c:f>
              <c:numCache/>
            </c:numRef>
          </c:val>
        </c:ser>
        <c:gapWidth val="25"/>
        <c:axId val="8564370"/>
        <c:axId val="9970467"/>
      </c:barChart>
      <c:scatterChart>
        <c:scatterStyle val="lineMarker"/>
        <c:varyColors val="0"/>
        <c:ser>
          <c:idx val="1"/>
          <c:order val="1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Fig17!$A$144:$A$145</c:f>
              <c:numCache/>
            </c:numRef>
          </c:xVal>
          <c:yVal>
            <c:numRef>
              <c:f>Fig17!$B$144:$B$145</c:f>
              <c:numCache/>
            </c:numRef>
          </c:yVal>
          <c:smooth val="0"/>
        </c:ser>
        <c:axId val="8564370"/>
        <c:axId val="9970467"/>
      </c:scatterChart>
      <c:catAx>
        <c:axId val="8564370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low"/>
        <c:crossAx val="9970467"/>
        <c:crosses val="autoZero"/>
        <c:auto val="0"/>
        <c:lblOffset val="100"/>
        <c:tickLblSkip val="12"/>
        <c:tickMarkSkip val="12"/>
        <c:noMultiLvlLbl val="0"/>
      </c:catAx>
      <c:valAx>
        <c:axId val="9970467"/>
        <c:scaling>
          <c:orientation val="minMax"/>
          <c:max val="0.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8564370"/>
        <c:crossesAt val="1"/>
        <c:crossBetween val="between"/>
        <c:dispUnits/>
        <c:maj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0.9255</cdr:y>
    </cdr:from>
    <cdr:to>
      <cdr:x>0.43175</cdr:x>
      <cdr:y>0.98925</cdr:y>
    </cdr:to>
    <cdr:sp textlink="Fig17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8860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bd8c1a2-f77d-47f6-8447-149ecd3bbb1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0.84575</cdr:x>
      <cdr:y>0.9195</cdr:y>
    </cdr:from>
    <cdr:to>
      <cdr:x>0.9995</cdr:x>
      <cdr:y>0.999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3" t="s">
        <v>1</v>
      </c>
      <c r="C31" s="4" t="s">
        <v>2</v>
      </c>
      <c r="D31" t="s">
        <v>3</v>
      </c>
    </row>
    <row r="32" spans="2:4" ht="12.75">
      <c r="B32" s="3" t="s">
        <v>4</v>
      </c>
      <c r="C32" s="4" t="s">
        <v>5</v>
      </c>
      <c r="D32" s="3" t="s">
        <v>6</v>
      </c>
    </row>
    <row r="33" spans="1:4" ht="12.75">
      <c r="A33" s="5"/>
      <c r="B33" s="6" t="s">
        <v>7</v>
      </c>
      <c r="C33" s="6"/>
      <c r="D33" s="7" t="s">
        <v>8</v>
      </c>
    </row>
    <row r="34" spans="1:4" ht="12.75">
      <c r="A34" s="8">
        <v>37257</v>
      </c>
      <c r="B34" s="9">
        <v>2343.861</v>
      </c>
      <c r="C34" s="9"/>
      <c r="D34" s="10"/>
    </row>
    <row r="35" spans="1:4" ht="12.75">
      <c r="A35" s="8">
        <v>37288</v>
      </c>
      <c r="B35" s="9">
        <v>1837.865</v>
      </c>
      <c r="C35" s="9"/>
      <c r="D35" s="10"/>
    </row>
    <row r="36" spans="1:4" ht="12.75">
      <c r="A36" s="8">
        <v>37316</v>
      </c>
      <c r="B36" s="9">
        <v>1517.794</v>
      </c>
      <c r="C36" s="9"/>
      <c r="D36" s="10"/>
    </row>
    <row r="37" spans="1:4" ht="12.75">
      <c r="A37" s="8">
        <v>37347</v>
      </c>
      <c r="B37" s="9">
        <v>1658.541</v>
      </c>
      <c r="C37" s="9"/>
      <c r="D37" s="10"/>
    </row>
    <row r="38" spans="1:4" ht="12.75">
      <c r="A38" s="8">
        <v>37377</v>
      </c>
      <c r="B38" s="9">
        <v>1968.125</v>
      </c>
      <c r="C38" s="9"/>
      <c r="D38" s="10"/>
    </row>
    <row r="39" spans="1:4" ht="12.75">
      <c r="A39" s="8">
        <v>37408</v>
      </c>
      <c r="B39" s="9">
        <v>2308.175</v>
      </c>
      <c r="C39" s="9"/>
      <c r="D39" s="10"/>
    </row>
    <row r="40" spans="1:4" ht="12.75">
      <c r="A40" s="8">
        <v>37438</v>
      </c>
      <c r="B40" s="9">
        <v>2538.634</v>
      </c>
      <c r="C40" s="9"/>
      <c r="D40" s="10"/>
    </row>
    <row r="41" spans="1:4" ht="12.75">
      <c r="A41" s="8">
        <v>37469</v>
      </c>
      <c r="B41" s="9">
        <v>2773.379</v>
      </c>
      <c r="C41" s="9"/>
      <c r="D41" s="10"/>
    </row>
    <row r="42" spans="1:4" ht="12.75">
      <c r="A42" s="8">
        <v>37500</v>
      </c>
      <c r="B42" s="9">
        <v>3041.639</v>
      </c>
      <c r="C42" s="9"/>
      <c r="D42" s="10"/>
    </row>
    <row r="43" spans="1:4" ht="12.75">
      <c r="A43" s="8">
        <v>37530</v>
      </c>
      <c r="B43" s="9">
        <v>3115.902</v>
      </c>
      <c r="C43" s="9"/>
      <c r="D43" s="10"/>
    </row>
    <row r="44" spans="1:4" ht="12.75">
      <c r="A44" s="8">
        <v>37561</v>
      </c>
      <c r="B44" s="9">
        <v>2928.627</v>
      </c>
      <c r="C44" s="9"/>
      <c r="D44" s="10"/>
    </row>
    <row r="45" spans="1:4" ht="12.75">
      <c r="A45" s="8">
        <v>37591</v>
      </c>
      <c r="B45" s="9">
        <v>2375.233</v>
      </c>
      <c r="C45" s="9"/>
      <c r="D45" s="10"/>
    </row>
    <row r="46" spans="1:4" ht="12.75">
      <c r="A46" s="11">
        <v>37622</v>
      </c>
      <c r="B46" s="12">
        <v>1522.318</v>
      </c>
      <c r="C46" s="9"/>
      <c r="D46" s="10"/>
    </row>
    <row r="47" spans="1:4" ht="12.75">
      <c r="A47" s="11">
        <v>37653</v>
      </c>
      <c r="B47" s="12">
        <v>850.501</v>
      </c>
      <c r="C47" s="9"/>
      <c r="D47" s="10"/>
    </row>
    <row r="48" spans="1:4" ht="12.75">
      <c r="A48" s="11">
        <v>37681</v>
      </c>
      <c r="B48" s="12">
        <v>730.055</v>
      </c>
      <c r="C48" s="9"/>
      <c r="D48" s="10"/>
    </row>
    <row r="49" spans="1:4" ht="12.75">
      <c r="A49" s="11">
        <v>37712</v>
      </c>
      <c r="B49" s="12">
        <v>893.321</v>
      </c>
      <c r="C49" s="9"/>
      <c r="D49" s="10"/>
    </row>
    <row r="50" spans="1:4" ht="12.75">
      <c r="A50" s="11">
        <v>37742</v>
      </c>
      <c r="B50" s="12">
        <v>1297.563</v>
      </c>
      <c r="C50" s="9"/>
      <c r="D50" s="10"/>
    </row>
    <row r="51" spans="1:4" ht="12.75">
      <c r="A51" s="11">
        <v>37773</v>
      </c>
      <c r="B51" s="12">
        <v>1765.182</v>
      </c>
      <c r="C51" s="9"/>
      <c r="D51" s="10"/>
    </row>
    <row r="52" spans="1:4" ht="12.75">
      <c r="A52" s="11">
        <v>37803</v>
      </c>
      <c r="B52" s="12">
        <v>2125.887</v>
      </c>
      <c r="C52" s="9"/>
      <c r="D52" s="10"/>
    </row>
    <row r="53" spans="1:4" ht="12.75">
      <c r="A53" s="11">
        <v>37834</v>
      </c>
      <c r="B53" s="12">
        <v>2435.746</v>
      </c>
      <c r="C53" s="9"/>
      <c r="D53" s="10"/>
    </row>
    <row r="54" spans="1:4" ht="12.75">
      <c r="A54" s="11">
        <v>37865</v>
      </c>
      <c r="B54" s="12">
        <v>2845.276</v>
      </c>
      <c r="C54" s="9"/>
      <c r="D54" s="10"/>
    </row>
    <row r="55" spans="1:4" ht="12.75">
      <c r="A55" s="11">
        <v>37895</v>
      </c>
      <c r="B55" s="12">
        <v>3130.211</v>
      </c>
      <c r="C55" s="9"/>
      <c r="D55" s="10"/>
    </row>
    <row r="56" spans="1:4" ht="12.75">
      <c r="A56" s="11">
        <v>37926</v>
      </c>
      <c r="B56" s="12">
        <v>3037.956</v>
      </c>
      <c r="C56" s="9"/>
      <c r="D56" s="10"/>
    </row>
    <row r="57" spans="1:4" ht="12.75">
      <c r="A57" s="11">
        <v>37956</v>
      </c>
      <c r="B57" s="12">
        <v>2562.619</v>
      </c>
      <c r="C57" s="9"/>
      <c r="D57" s="10"/>
    </row>
    <row r="58" spans="1:4" ht="12.75">
      <c r="A58" s="11">
        <v>37987</v>
      </c>
      <c r="B58" s="12">
        <v>1751.043</v>
      </c>
      <c r="C58" s="9"/>
      <c r="D58" s="10"/>
    </row>
    <row r="59" spans="1:4" ht="12.75">
      <c r="A59" s="11">
        <v>38018</v>
      </c>
      <c r="B59" s="12">
        <v>1155.757</v>
      </c>
      <c r="C59" s="9"/>
      <c r="D59" s="10"/>
    </row>
    <row r="60" spans="1:4" ht="12.75">
      <c r="A60" s="11">
        <v>38047</v>
      </c>
      <c r="B60" s="12">
        <v>1058.41</v>
      </c>
      <c r="C60" s="9"/>
      <c r="D60" s="10"/>
    </row>
    <row r="61" spans="1:4" ht="12.75">
      <c r="A61" s="11">
        <v>38078</v>
      </c>
      <c r="B61" s="12">
        <v>1252.455</v>
      </c>
      <c r="C61" s="9"/>
      <c r="D61" s="10"/>
    </row>
    <row r="62" spans="1:4" ht="12.75">
      <c r="A62" s="11">
        <v>38108</v>
      </c>
      <c r="B62" s="12">
        <v>1623.759</v>
      </c>
      <c r="C62" s="9"/>
      <c r="D62" s="10"/>
    </row>
    <row r="63" spans="1:4" ht="12.75">
      <c r="A63" s="11">
        <v>38139</v>
      </c>
      <c r="B63" s="12">
        <v>2022.935</v>
      </c>
      <c r="C63" s="9"/>
      <c r="D63" s="10"/>
    </row>
    <row r="64" spans="1:4" ht="12.75">
      <c r="A64" s="11">
        <v>38169</v>
      </c>
      <c r="B64" s="12">
        <v>2394.568</v>
      </c>
      <c r="C64" s="9"/>
      <c r="D64" s="10"/>
    </row>
    <row r="65" spans="1:4" ht="12.75">
      <c r="A65" s="11">
        <v>38200</v>
      </c>
      <c r="B65" s="12">
        <v>2742.613</v>
      </c>
      <c r="C65" s="9"/>
      <c r="D65" s="10"/>
    </row>
    <row r="66" spans="1:4" ht="12.75">
      <c r="A66" s="11">
        <v>38231</v>
      </c>
      <c r="B66" s="12">
        <v>3056.549</v>
      </c>
      <c r="C66" s="9"/>
      <c r="D66" s="10"/>
    </row>
    <row r="67" spans="1:4" ht="12.75">
      <c r="A67" s="11">
        <v>38261</v>
      </c>
      <c r="B67" s="12">
        <v>3302.235</v>
      </c>
      <c r="C67" s="9"/>
      <c r="D67" s="10"/>
    </row>
    <row r="68" spans="1:4" ht="12.75">
      <c r="A68" s="11">
        <v>38292</v>
      </c>
      <c r="B68" s="12">
        <v>3244.546</v>
      </c>
      <c r="C68" s="9"/>
      <c r="D68" s="10"/>
    </row>
    <row r="69" spans="1:4" ht="12.75">
      <c r="A69" s="11">
        <v>38322</v>
      </c>
      <c r="B69" s="12">
        <v>2696.075</v>
      </c>
      <c r="C69" s="9"/>
      <c r="D69" s="10"/>
    </row>
    <row r="70" spans="1:4" ht="12.75">
      <c r="A70" s="11">
        <v>38353</v>
      </c>
      <c r="B70" s="12">
        <v>1993.943</v>
      </c>
      <c r="C70" s="9"/>
      <c r="D70" s="10"/>
    </row>
    <row r="71" spans="1:4" ht="12.75">
      <c r="A71" s="11">
        <v>38384</v>
      </c>
      <c r="B71" s="12">
        <v>1564.462</v>
      </c>
      <c r="C71" s="9"/>
      <c r="D71" s="10"/>
    </row>
    <row r="72" spans="1:4" ht="12.75">
      <c r="A72" s="11">
        <v>38412</v>
      </c>
      <c r="B72" s="12">
        <v>1284.37</v>
      </c>
      <c r="C72" s="9"/>
      <c r="D72" s="10"/>
    </row>
    <row r="73" spans="1:4" ht="12.75">
      <c r="A73" s="11">
        <v>38443</v>
      </c>
      <c r="B73" s="12">
        <v>1498.643</v>
      </c>
      <c r="C73" s="9"/>
      <c r="D73" s="10"/>
    </row>
    <row r="74" spans="1:4" ht="12.75">
      <c r="A74" s="11">
        <v>38473</v>
      </c>
      <c r="B74" s="12">
        <v>1875.151</v>
      </c>
      <c r="C74" s="9"/>
      <c r="D74" s="10"/>
    </row>
    <row r="75" spans="1:4" ht="12.75">
      <c r="A75" s="11">
        <v>38504</v>
      </c>
      <c r="B75" s="12">
        <v>2197.49</v>
      </c>
      <c r="C75" s="9"/>
      <c r="D75" s="10"/>
    </row>
    <row r="76" spans="1:4" ht="12.75">
      <c r="A76" s="11">
        <v>38534</v>
      </c>
      <c r="B76" s="12">
        <v>2450.169</v>
      </c>
      <c r="C76" s="9"/>
      <c r="D76" s="10"/>
    </row>
    <row r="77" spans="1:4" ht="12.75">
      <c r="A77" s="11">
        <v>38565</v>
      </c>
      <c r="B77" s="12">
        <v>2662.261</v>
      </c>
      <c r="C77" s="9"/>
      <c r="D77" s="10"/>
    </row>
    <row r="78" spans="1:4" ht="12.75">
      <c r="A78" s="11">
        <v>38596</v>
      </c>
      <c r="B78" s="12">
        <v>2931.698</v>
      </c>
      <c r="C78" s="9"/>
      <c r="D78" s="10"/>
    </row>
    <row r="79" spans="1:4" ht="12.75">
      <c r="A79" s="11">
        <v>38626</v>
      </c>
      <c r="B79" s="12">
        <v>3194.103</v>
      </c>
      <c r="C79" s="9"/>
      <c r="D79" s="10"/>
    </row>
    <row r="80" spans="1:4" ht="12.75">
      <c r="A80" s="11">
        <v>38657</v>
      </c>
      <c r="B80" s="12">
        <v>3189.16</v>
      </c>
      <c r="C80" s="9"/>
      <c r="D80" s="10"/>
    </row>
    <row r="81" spans="1:4" ht="12.75">
      <c r="A81" s="11">
        <v>38687</v>
      </c>
      <c r="B81" s="12">
        <v>2635.359</v>
      </c>
      <c r="C81" s="9"/>
      <c r="D81" s="10"/>
    </row>
    <row r="82" spans="1:4" ht="12.75">
      <c r="A82" s="11">
        <v>38718</v>
      </c>
      <c r="B82" s="12">
        <v>2371.047</v>
      </c>
      <c r="C82" s="9"/>
      <c r="D82" s="10"/>
    </row>
    <row r="83" spans="1:4" ht="12.75">
      <c r="A83" s="11">
        <v>38749</v>
      </c>
      <c r="B83" s="12">
        <v>1886.24</v>
      </c>
      <c r="C83" s="9"/>
      <c r="D83" s="10"/>
    </row>
    <row r="84" spans="1:4" ht="12.75">
      <c r="A84" s="11">
        <v>38777</v>
      </c>
      <c r="B84" s="12">
        <v>1691.737</v>
      </c>
      <c r="C84" s="9"/>
      <c r="D84" s="10"/>
    </row>
    <row r="85" spans="1:4" ht="12.75">
      <c r="A85" s="11">
        <v>38808</v>
      </c>
      <c r="B85" s="12">
        <v>1945.276</v>
      </c>
      <c r="C85" s="9"/>
      <c r="D85" s="10"/>
    </row>
    <row r="86" spans="1:4" ht="12.75">
      <c r="A86" s="11">
        <v>38838</v>
      </c>
      <c r="B86" s="12">
        <v>2309.943</v>
      </c>
      <c r="C86" s="9"/>
      <c r="D86" s="10"/>
    </row>
    <row r="87" spans="1:4" ht="12.75">
      <c r="A87" s="11">
        <v>38869</v>
      </c>
      <c r="B87" s="12">
        <v>2616.647</v>
      </c>
      <c r="C87" s="9"/>
      <c r="D87" s="10"/>
    </row>
    <row r="88" spans="1:4" ht="12.75">
      <c r="A88" s="11">
        <v>38899</v>
      </c>
      <c r="B88" s="12">
        <v>2779.211</v>
      </c>
      <c r="C88" s="9"/>
      <c r="D88" s="10"/>
    </row>
    <row r="89" spans="1:4" ht="12.75">
      <c r="A89" s="11">
        <v>38930</v>
      </c>
      <c r="B89" s="12">
        <v>2969.223</v>
      </c>
      <c r="C89" s="9"/>
      <c r="D89" s="10"/>
    </row>
    <row r="90" spans="1:4" ht="12.75">
      <c r="A90" s="11">
        <v>38961</v>
      </c>
      <c r="B90" s="12">
        <v>3323.178</v>
      </c>
      <c r="C90" s="9"/>
      <c r="D90" s="10"/>
    </row>
    <row r="91" spans="1:4" ht="12.75">
      <c r="A91" s="11">
        <v>38991</v>
      </c>
      <c r="B91" s="12">
        <v>3452.241</v>
      </c>
      <c r="C91" s="9"/>
      <c r="D91" s="10"/>
    </row>
    <row r="92" spans="1:4" ht="12.75">
      <c r="A92" s="11">
        <v>39022</v>
      </c>
      <c r="B92" s="12">
        <v>3406.652</v>
      </c>
      <c r="C92" s="9"/>
      <c r="D92" s="10"/>
    </row>
    <row r="93" spans="1:4" ht="12.75">
      <c r="A93" s="11">
        <v>39052</v>
      </c>
      <c r="B93" s="12">
        <v>3069.956</v>
      </c>
      <c r="C93" s="9"/>
      <c r="D93" s="10"/>
    </row>
    <row r="94" spans="1:7" ht="12.75">
      <c r="A94" s="11">
        <v>39083</v>
      </c>
      <c r="B94" s="12">
        <v>2382.895</v>
      </c>
      <c r="C94" s="12">
        <f>AVERAGE(B34,B46,B58,B70,B82)</f>
        <v>1996.4424</v>
      </c>
      <c r="D94" s="13">
        <f aca="true" t="shared" si="0" ref="D94:D141">B94/C94-1</f>
        <v>0.19357062342494835</v>
      </c>
      <c r="E94" s="14"/>
      <c r="G94" s="15"/>
    </row>
    <row r="95" spans="1:7" ht="12.75">
      <c r="A95" s="11">
        <v>39114</v>
      </c>
      <c r="B95" s="12">
        <v>1651.569</v>
      </c>
      <c r="C95" s="12">
        <f aca="true" t="shared" si="1" ref="C95:C141">AVERAGE(B35,B47,B59,B71,B83)</f>
        <v>1458.965</v>
      </c>
      <c r="D95" s="13">
        <f t="shared" si="0"/>
        <v>0.13201413330683054</v>
      </c>
      <c r="E95" s="14"/>
      <c r="G95" s="16"/>
    </row>
    <row r="96" spans="1:7" ht="12.75">
      <c r="A96" s="11">
        <v>39142</v>
      </c>
      <c r="B96" s="12">
        <v>1603.002</v>
      </c>
      <c r="C96" s="12">
        <f t="shared" si="1"/>
        <v>1256.4732</v>
      </c>
      <c r="D96" s="13">
        <f t="shared" si="0"/>
        <v>0.2757948199770597</v>
      </c>
      <c r="G96" s="15"/>
    </row>
    <row r="97" spans="1:7" ht="12.75">
      <c r="A97" s="11">
        <v>39173</v>
      </c>
      <c r="B97" s="12">
        <v>1722.741</v>
      </c>
      <c r="C97" s="12">
        <f t="shared" si="1"/>
        <v>1449.6471999999999</v>
      </c>
      <c r="D97" s="13">
        <f t="shared" si="0"/>
        <v>0.1883863880811829</v>
      </c>
      <c r="G97" s="16"/>
    </row>
    <row r="98" spans="1:4" ht="12.75">
      <c r="A98" s="11">
        <v>39203</v>
      </c>
      <c r="B98" s="12">
        <v>2181.239</v>
      </c>
      <c r="C98" s="12">
        <f t="shared" si="1"/>
        <v>1814.9082000000003</v>
      </c>
      <c r="D98" s="13">
        <f t="shared" si="0"/>
        <v>0.20184536055322222</v>
      </c>
    </row>
    <row r="99" spans="1:4" ht="12.75">
      <c r="A99" s="11">
        <v>39234</v>
      </c>
      <c r="B99" s="12">
        <v>2582.784</v>
      </c>
      <c r="C99" s="12">
        <f t="shared" si="1"/>
        <v>2182.0858</v>
      </c>
      <c r="D99" s="13">
        <f t="shared" si="0"/>
        <v>0.18363081781660484</v>
      </c>
    </row>
    <row r="100" spans="1:4" ht="12.75">
      <c r="A100" s="11">
        <v>39264</v>
      </c>
      <c r="B100" s="12">
        <v>2896.255</v>
      </c>
      <c r="C100" s="12">
        <f t="shared" si="1"/>
        <v>2457.6938</v>
      </c>
      <c r="D100" s="13">
        <f t="shared" si="0"/>
        <v>0.1784441983781706</v>
      </c>
    </row>
    <row r="101" spans="1:4" ht="12.75">
      <c r="A101" s="11">
        <v>39295</v>
      </c>
      <c r="B101" s="12">
        <v>3020.799</v>
      </c>
      <c r="C101" s="12">
        <f t="shared" si="1"/>
        <v>2716.6444</v>
      </c>
      <c r="D101" s="13">
        <f t="shared" si="0"/>
        <v>0.11195966612339836</v>
      </c>
    </row>
    <row r="102" spans="1:4" ht="12.75">
      <c r="A102" s="11">
        <v>39326</v>
      </c>
      <c r="B102" s="12">
        <v>3315.434</v>
      </c>
      <c r="C102" s="12">
        <f t="shared" si="1"/>
        <v>3039.668</v>
      </c>
      <c r="D102" s="13">
        <f t="shared" si="0"/>
        <v>0.0907224078419091</v>
      </c>
    </row>
    <row r="103" spans="1:4" ht="12.75">
      <c r="A103" s="11">
        <v>39356</v>
      </c>
      <c r="B103" s="12">
        <v>3565.38</v>
      </c>
      <c r="C103" s="12">
        <f t="shared" si="1"/>
        <v>3238.9384</v>
      </c>
      <c r="D103" s="13">
        <f t="shared" si="0"/>
        <v>0.1007866034130196</v>
      </c>
    </row>
    <row r="104" spans="1:4" ht="12.75">
      <c r="A104" s="11">
        <v>39387</v>
      </c>
      <c r="B104" s="12">
        <v>3442.033</v>
      </c>
      <c r="C104" s="12">
        <f t="shared" si="1"/>
        <v>3161.3882000000003</v>
      </c>
      <c r="D104" s="13">
        <f t="shared" si="0"/>
        <v>0.08877264740850221</v>
      </c>
    </row>
    <row r="105" spans="1:4" ht="12.75">
      <c r="A105" s="11">
        <v>39417</v>
      </c>
      <c r="B105" s="12">
        <v>2879.259</v>
      </c>
      <c r="C105" s="12">
        <f t="shared" si="1"/>
        <v>2667.8484</v>
      </c>
      <c r="D105" s="13">
        <f t="shared" si="0"/>
        <v>0.07924385808429002</v>
      </c>
    </row>
    <row r="106" spans="1:4" ht="12.75">
      <c r="A106" s="11">
        <v>39448</v>
      </c>
      <c r="B106" s="12">
        <v>2055.459</v>
      </c>
      <c r="C106" s="12">
        <f t="shared" si="1"/>
        <v>2004.2492000000002</v>
      </c>
      <c r="D106" s="13">
        <f t="shared" si="0"/>
        <v>0.02555061516302448</v>
      </c>
    </row>
    <row r="107" spans="1:4" ht="12.75">
      <c r="A107" s="11">
        <v>39479</v>
      </c>
      <c r="B107" s="12">
        <v>1465.083</v>
      </c>
      <c r="C107" s="12">
        <f t="shared" si="1"/>
        <v>1421.7058000000002</v>
      </c>
      <c r="D107" s="13">
        <f t="shared" si="0"/>
        <v>0.030510672461208088</v>
      </c>
    </row>
    <row r="108" spans="1:4" ht="12.75">
      <c r="A108" s="11">
        <v>39508</v>
      </c>
      <c r="B108" s="12">
        <v>1247.461</v>
      </c>
      <c r="C108" s="12">
        <f t="shared" si="1"/>
        <v>1273.5148000000002</v>
      </c>
      <c r="D108" s="13">
        <f t="shared" si="0"/>
        <v>-0.020458183917454353</v>
      </c>
    </row>
    <row r="109" spans="1:4" ht="12.75">
      <c r="A109" s="11">
        <v>39539</v>
      </c>
      <c r="B109" s="12">
        <v>1435.85</v>
      </c>
      <c r="C109" s="12">
        <f t="shared" si="1"/>
        <v>1462.4872</v>
      </c>
      <c r="D109" s="13">
        <f t="shared" si="0"/>
        <v>-0.018213629493646244</v>
      </c>
    </row>
    <row r="110" spans="1:4" ht="12.75">
      <c r="A110" s="11">
        <v>39569</v>
      </c>
      <c r="B110" s="12">
        <v>1836.344</v>
      </c>
      <c r="C110" s="12">
        <f t="shared" si="1"/>
        <v>1857.5310000000002</v>
      </c>
      <c r="D110" s="13">
        <f t="shared" si="0"/>
        <v>-0.011406000761225554</v>
      </c>
    </row>
    <row r="111" spans="1:4" ht="12.75">
      <c r="A111" s="11">
        <v>39600</v>
      </c>
      <c r="B111" s="12">
        <v>2171.155</v>
      </c>
      <c r="C111" s="12">
        <f t="shared" si="1"/>
        <v>2237.0076</v>
      </c>
      <c r="D111" s="13">
        <f t="shared" si="0"/>
        <v>-0.029437807900160817</v>
      </c>
    </row>
    <row r="112" spans="1:4" ht="12.75">
      <c r="A112" s="11">
        <v>39630</v>
      </c>
      <c r="B112" s="12">
        <v>2516.196</v>
      </c>
      <c r="C112" s="12">
        <f t="shared" si="1"/>
        <v>2529.218</v>
      </c>
      <c r="D112" s="13">
        <f t="shared" si="0"/>
        <v>-0.0051486269669123175</v>
      </c>
    </row>
    <row r="113" spans="1:4" ht="12.75">
      <c r="A113" s="11">
        <v>39661</v>
      </c>
      <c r="B113" s="12">
        <v>2866.659</v>
      </c>
      <c r="C113" s="12">
        <f t="shared" si="1"/>
        <v>2766.1284</v>
      </c>
      <c r="D113" s="13">
        <f t="shared" si="0"/>
        <v>0.03634343221377567</v>
      </c>
    </row>
    <row r="114" spans="1:4" ht="12.75">
      <c r="A114" s="11">
        <v>39692</v>
      </c>
      <c r="B114" s="12">
        <v>3162.989</v>
      </c>
      <c r="C114" s="12">
        <f t="shared" si="1"/>
        <v>3094.4269999999997</v>
      </c>
      <c r="D114" s="13">
        <f t="shared" si="0"/>
        <v>0.022156606053398642</v>
      </c>
    </row>
    <row r="115" spans="1:4" ht="12.75">
      <c r="A115" s="11">
        <v>39722</v>
      </c>
      <c r="B115" s="12">
        <v>3399.134</v>
      </c>
      <c r="C115" s="12">
        <f t="shared" si="1"/>
        <v>3328.834</v>
      </c>
      <c r="D115" s="13">
        <f t="shared" si="0"/>
        <v>0.021118505759073702</v>
      </c>
    </row>
    <row r="116" spans="1:4" ht="12.75">
      <c r="A116" s="11">
        <v>39753</v>
      </c>
      <c r="B116" s="12">
        <v>3346.228</v>
      </c>
      <c r="C116" s="12">
        <f t="shared" si="1"/>
        <v>3264.0694</v>
      </c>
      <c r="D116" s="13">
        <f t="shared" si="0"/>
        <v>0.02517060452207298</v>
      </c>
    </row>
    <row r="117" spans="1:4" ht="12.75">
      <c r="A117" s="11">
        <v>39783</v>
      </c>
      <c r="B117" s="12">
        <v>2840.433</v>
      </c>
      <c r="C117" s="12">
        <f t="shared" si="1"/>
        <v>2768.6536</v>
      </c>
      <c r="D117" s="13">
        <f t="shared" si="0"/>
        <v>0.025925742389730555</v>
      </c>
    </row>
    <row r="118" spans="1:4" ht="12.75">
      <c r="A118" s="11">
        <v>39814</v>
      </c>
      <c r="B118" s="12">
        <v>2140.997</v>
      </c>
      <c r="C118" s="12">
        <f t="shared" si="1"/>
        <v>2110.8774</v>
      </c>
      <c r="D118" s="13">
        <f t="shared" si="0"/>
        <v>0.014268758574041307</v>
      </c>
    </row>
    <row r="119" spans="1:4" ht="12.75">
      <c r="A119" s="11">
        <v>39845</v>
      </c>
      <c r="B119" s="12">
        <v>1761.128</v>
      </c>
      <c r="C119" s="12">
        <f t="shared" si="1"/>
        <v>1544.6222000000002</v>
      </c>
      <c r="D119" s="13">
        <f t="shared" si="0"/>
        <v>0.14016747914150107</v>
      </c>
    </row>
    <row r="120" spans="1:4" ht="12.75">
      <c r="A120" s="11">
        <v>39873</v>
      </c>
      <c r="B120" s="12">
        <v>1655.861</v>
      </c>
      <c r="C120" s="12">
        <f t="shared" si="1"/>
        <v>1376.996</v>
      </c>
      <c r="D120" s="13">
        <f t="shared" si="0"/>
        <v>0.2025169281537491</v>
      </c>
    </row>
    <row r="121" spans="1:4" ht="12.75">
      <c r="A121" s="11">
        <v>39904</v>
      </c>
      <c r="B121" s="12">
        <v>1903.087</v>
      </c>
      <c r="C121" s="12">
        <f t="shared" si="1"/>
        <v>1570.993</v>
      </c>
      <c r="D121" s="13">
        <f t="shared" si="0"/>
        <v>0.2113911392348662</v>
      </c>
    </row>
    <row r="122" spans="1:4" ht="12.75">
      <c r="A122" s="11">
        <v>39934</v>
      </c>
      <c r="B122" s="12">
        <v>2367.024</v>
      </c>
      <c r="C122" s="12">
        <f t="shared" si="1"/>
        <v>1965.2872000000002</v>
      </c>
      <c r="D122" s="13">
        <f t="shared" si="0"/>
        <v>0.20441633161809625</v>
      </c>
    </row>
    <row r="123" spans="1:4" ht="12.75">
      <c r="A123" s="11">
        <v>39965</v>
      </c>
      <c r="B123" s="12">
        <v>2763.8571428571427</v>
      </c>
      <c r="C123" s="12">
        <f t="shared" si="1"/>
        <v>2318.2022</v>
      </c>
      <c r="D123" s="13">
        <f t="shared" si="0"/>
        <v>0.1922416184650082</v>
      </c>
    </row>
    <row r="124" spans="1:4" ht="12.75">
      <c r="A124" s="11">
        <v>39995</v>
      </c>
      <c r="B124" s="12">
        <v>3089</v>
      </c>
      <c r="C124" s="12">
        <f t="shared" si="1"/>
        <v>2607.2798000000003</v>
      </c>
      <c r="D124" s="13">
        <f t="shared" si="0"/>
        <v>0.18475968708843582</v>
      </c>
    </row>
    <row r="125" spans="1:4" ht="12.75">
      <c r="A125" s="11">
        <v>40026</v>
      </c>
      <c r="B125" s="12">
        <v>3337.357</v>
      </c>
      <c r="C125" s="12">
        <f t="shared" si="1"/>
        <v>2852.311</v>
      </c>
      <c r="D125" s="13">
        <f t="shared" si="0"/>
        <v>0.17005368629157203</v>
      </c>
    </row>
    <row r="126" spans="1:4" ht="12.75">
      <c r="A126" s="11">
        <v>40057</v>
      </c>
      <c r="B126" s="12">
        <v>3588.227</v>
      </c>
      <c r="C126" s="12">
        <f t="shared" si="1"/>
        <v>3157.9696</v>
      </c>
      <c r="D126" s="13">
        <f t="shared" si="0"/>
        <v>0.13624494675312904</v>
      </c>
    </row>
    <row r="127" spans="1:4" ht="12.75">
      <c r="A127" s="11">
        <v>40087</v>
      </c>
      <c r="B127" s="12">
        <v>3800.946</v>
      </c>
      <c r="C127" s="12">
        <f t="shared" si="1"/>
        <v>3382.6186000000002</v>
      </c>
      <c r="D127" s="13">
        <f t="shared" si="0"/>
        <v>0.12366969187717447</v>
      </c>
    </row>
    <row r="128" spans="1:4" ht="12.75">
      <c r="A128" s="11">
        <v>40118</v>
      </c>
      <c r="B128" s="12">
        <v>3727.227</v>
      </c>
      <c r="C128" s="12">
        <f t="shared" si="1"/>
        <v>3325.7237999999998</v>
      </c>
      <c r="D128" s="13">
        <f t="shared" si="0"/>
        <v>0.12072656183895969</v>
      </c>
    </row>
    <row r="129" spans="1:4" ht="12.75">
      <c r="A129" s="11">
        <v>40148</v>
      </c>
      <c r="B129" s="12">
        <v>3245.677</v>
      </c>
      <c r="C129" s="12">
        <f t="shared" si="1"/>
        <v>2824.2164</v>
      </c>
      <c r="D129" s="13">
        <f t="shared" si="0"/>
        <v>0.14923098669068002</v>
      </c>
    </row>
    <row r="130" spans="1:4" ht="12.75">
      <c r="A130" s="11">
        <v>40179</v>
      </c>
      <c r="B130" s="12">
        <v>2632.015</v>
      </c>
      <c r="C130" s="12">
        <f t="shared" si="1"/>
        <v>2188.8682</v>
      </c>
      <c r="D130" s="13">
        <f t="shared" si="0"/>
        <v>0.20245476634911141</v>
      </c>
    </row>
    <row r="131" spans="1:4" ht="12.75">
      <c r="A131" s="11">
        <v>40210</v>
      </c>
      <c r="B131" s="12">
        <v>2042.543</v>
      </c>
      <c r="C131" s="12">
        <f t="shared" si="1"/>
        <v>1665.6964000000003</v>
      </c>
      <c r="D131" s="13">
        <f t="shared" si="0"/>
        <v>0.2262396676849392</v>
      </c>
    </row>
    <row r="132" spans="1:4" ht="12.75">
      <c r="A132" s="11">
        <v>40238</v>
      </c>
      <c r="B132" s="12">
        <v>1837.898</v>
      </c>
      <c r="C132" s="12">
        <f t="shared" si="1"/>
        <v>1496.4862</v>
      </c>
      <c r="D132" s="13">
        <f t="shared" si="0"/>
        <v>0.2281422976035461</v>
      </c>
    </row>
    <row r="133" spans="1:4" ht="12.75">
      <c r="A133" s="11">
        <v>40269</v>
      </c>
      <c r="B133" s="12">
        <v>1978.114</v>
      </c>
      <c r="C133" s="12">
        <f t="shared" si="1"/>
        <v>1701.1194</v>
      </c>
      <c r="D133" s="13">
        <f t="shared" si="0"/>
        <v>0.16283078072003643</v>
      </c>
    </row>
    <row r="134" spans="1:4" ht="12.75">
      <c r="A134" s="11">
        <v>40299</v>
      </c>
      <c r="B134" s="12">
        <v>2333.222</v>
      </c>
      <c r="C134" s="12">
        <f t="shared" si="1"/>
        <v>2113.9402</v>
      </c>
      <c r="D134" s="13">
        <f t="shared" si="0"/>
        <v>0.10373131652446932</v>
      </c>
    </row>
    <row r="135" spans="1:4" ht="12.75">
      <c r="A135" s="11">
        <v>40330</v>
      </c>
      <c r="B135" s="12">
        <v>2663.247</v>
      </c>
      <c r="C135" s="12">
        <f t="shared" si="1"/>
        <v>2466.386628571429</v>
      </c>
      <c r="D135" s="13">
        <f t="shared" si="0"/>
        <v>0.07981732026442079</v>
      </c>
    </row>
    <row r="136" spans="1:4" ht="12.75">
      <c r="A136" s="11">
        <v>40360</v>
      </c>
      <c r="B136" s="12">
        <v>2923.21</v>
      </c>
      <c r="C136" s="12">
        <f t="shared" si="1"/>
        <v>2746.1661999999997</v>
      </c>
      <c r="D136" s="13">
        <f t="shared" si="0"/>
        <v>0.06446944107024555</v>
      </c>
    </row>
    <row r="137" spans="1:4" ht="12.75">
      <c r="A137" s="11">
        <v>40391</v>
      </c>
      <c r="B137" s="12">
        <v>3167.945</v>
      </c>
      <c r="C137" s="12">
        <f t="shared" si="1"/>
        <v>2971.2598</v>
      </c>
      <c r="D137" s="13">
        <f t="shared" si="0"/>
        <v>0.06619589441488771</v>
      </c>
    </row>
    <row r="138" spans="1:4" ht="12.75">
      <c r="A138" s="11">
        <v>40422</v>
      </c>
      <c r="B138" s="12">
        <v>3473.277</v>
      </c>
      <c r="C138" s="12">
        <f t="shared" si="1"/>
        <v>3264.3052000000002</v>
      </c>
      <c r="D138" s="13">
        <f t="shared" si="0"/>
        <v>0.06401723711373553</v>
      </c>
    </row>
    <row r="139" spans="1:4" ht="12.75">
      <c r="A139" s="11">
        <v>40452</v>
      </c>
      <c r="B139" s="12">
        <v>3697.659</v>
      </c>
      <c r="C139" s="12">
        <f t="shared" si="1"/>
        <v>3482.3608</v>
      </c>
      <c r="D139" s="13">
        <f t="shared" si="0"/>
        <v>0.061825357096829237</v>
      </c>
    </row>
    <row r="140" spans="1:4" ht="12.75">
      <c r="A140" s="11">
        <v>40483</v>
      </c>
      <c r="B140" s="12">
        <v>3640.567</v>
      </c>
      <c r="C140" s="12">
        <f t="shared" si="1"/>
        <v>3422.2599999999998</v>
      </c>
      <c r="D140" s="13">
        <f t="shared" si="0"/>
        <v>0.06379030231484473</v>
      </c>
    </row>
    <row r="141" spans="1:4" ht="12.75">
      <c r="A141" s="11">
        <v>40513</v>
      </c>
      <c r="B141" s="12">
        <v>3138.919</v>
      </c>
      <c r="C141" s="12">
        <f t="shared" si="1"/>
        <v>2934.1368</v>
      </c>
      <c r="D141" s="13">
        <f t="shared" si="0"/>
        <v>0.06979299670008565</v>
      </c>
    </row>
    <row r="143" spans="1:2" ht="12.75">
      <c r="A143" s="7" t="s">
        <v>9</v>
      </c>
      <c r="B143" s="7" t="s">
        <v>10</v>
      </c>
    </row>
    <row r="144" spans="1:2" ht="12.75">
      <c r="A144" s="17">
        <v>31.5</v>
      </c>
      <c r="B144" s="17">
        <v>-0.1</v>
      </c>
    </row>
    <row r="145" spans="1:2" ht="12.75">
      <c r="A145" s="17">
        <v>31.5</v>
      </c>
      <c r="B145" s="17">
        <v>0.6</v>
      </c>
    </row>
  </sheetData>
  <mergeCells count="1">
    <mergeCell ref="B33:C33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2009-08-11T12:33:21Z</dcterms:created>
  <dcterms:modified xsi:type="dcterms:W3CDTF">2009-08-11T12:33:21Z</dcterms:modified>
  <cp:category/>
  <cp:version/>
  <cp:contentType/>
  <cp:contentStatus/>
</cp:coreProperties>
</file>