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L_06" sheetId="1" r:id="rId1"/>
  </sheets>
  <definedNames>
    <definedName name="_xlnm.Print_Area" localSheetId="0">'table_0L_06'!$A$1:$L$36</definedName>
  </definedNames>
  <calcPr fullCalcOnLoad="1"/>
</workbook>
</file>

<file path=xl/sharedStrings.xml><?xml version="1.0" encoding="utf-8"?>
<sst xmlns="http://schemas.openxmlformats.org/spreadsheetml/2006/main" count="36" uniqueCount="36">
  <si>
    <t>Air</t>
  </si>
  <si>
    <t>U</t>
  </si>
  <si>
    <t>Highway, total (registered vehicles)</t>
  </si>
  <si>
    <t xml:space="preserve">Passenger car </t>
  </si>
  <si>
    <t>Motorcycle</t>
  </si>
  <si>
    <t>Other 2-axle 4-tire vehicle</t>
  </si>
  <si>
    <t>Truck, single-unit 2-axle 6-tire or more</t>
  </si>
  <si>
    <t>Truck, combination</t>
  </si>
  <si>
    <t>Bus</t>
  </si>
  <si>
    <t>Motor bus</t>
  </si>
  <si>
    <t>Light rail cars</t>
  </si>
  <si>
    <t>Heavy rail cars</t>
  </si>
  <si>
    <t>Trolley bus</t>
  </si>
  <si>
    <t>Commuter rail cars and locomotives</t>
  </si>
  <si>
    <t>Demand response</t>
  </si>
  <si>
    <t>Rail</t>
  </si>
  <si>
    <t>Class I, Freight cars</t>
  </si>
  <si>
    <t>Class I, Locomotive</t>
  </si>
  <si>
    <t>Nonclass I freight cars</t>
  </si>
  <si>
    <t>Car companies and shippers freight cars</t>
  </si>
  <si>
    <t>Amtrak, Passenger train car</t>
  </si>
  <si>
    <t>Amtrak, Locomotive</t>
  </si>
  <si>
    <t xml:space="preserve">Water </t>
  </si>
  <si>
    <t>Oceangoing steam and motor ships (1,000 gross tons and over)</t>
  </si>
  <si>
    <t>Recreational boats</t>
  </si>
  <si>
    <t>Self-propelled vessels</t>
  </si>
  <si>
    <t>Nonself-propelled vessels</t>
  </si>
  <si>
    <t>Other</t>
  </si>
  <si>
    <t>Transit</t>
  </si>
  <si>
    <r>
      <t>General aviation</t>
    </r>
    <r>
      <rPr>
        <vertAlign val="superscript"/>
        <sz val="10"/>
        <rFont val="Arial"/>
        <family val="2"/>
      </rPr>
      <t xml:space="preserve"> </t>
    </r>
    <r>
      <rPr>
        <sz val="10"/>
        <rFont val="Arial"/>
        <family val="2"/>
      </rPr>
      <t>(active fleet)</t>
    </r>
  </si>
  <si>
    <t>Air carrier</t>
  </si>
  <si>
    <r>
      <t>KEY:</t>
    </r>
    <r>
      <rPr>
        <sz val="10"/>
        <rFont val="Arial"/>
        <family val="2"/>
      </rPr>
      <t xml:space="preserve"> U = unavailable. </t>
    </r>
  </si>
  <si>
    <r>
      <t xml:space="preserve">
NOTES: </t>
    </r>
    <r>
      <rPr>
        <i/>
        <sz val="10"/>
        <rFont val="Arial"/>
        <family val="2"/>
      </rPr>
      <t xml:space="preserve">Air carrier </t>
    </r>
    <r>
      <rPr>
        <sz val="10"/>
        <rFont val="Arial"/>
        <family val="2"/>
      </rPr>
      <t xml:space="preserve">are those aircraft carrying passengers or cargo for hire under 14 CFR 121 and 14 CFR 135. The number of aircraft is the monthly average of the number of aircraft reported in use for the last three months of the year. </t>
    </r>
    <r>
      <rPr>
        <i/>
        <sz val="10"/>
        <rFont val="Arial"/>
        <family val="2"/>
      </rPr>
      <t>General aviation</t>
    </r>
    <r>
      <rPr>
        <sz val="10"/>
        <rFont val="Arial"/>
        <family val="2"/>
      </rPr>
      <t xml:space="preserve"> data includes air taxi aircraft. </t>
    </r>
    <r>
      <rPr>
        <i/>
        <sz val="10"/>
        <rFont val="Arial"/>
        <family val="2"/>
      </rPr>
      <t>Other</t>
    </r>
    <r>
      <rPr>
        <sz val="10"/>
        <rFont val="Arial"/>
        <family val="2"/>
      </rPr>
      <t xml:space="preserve"> transit includes aerial tramway, automated guideway transit, cablecar, ferry boat, inclined plane, monorail, and vanpool. </t>
    </r>
    <r>
      <rPr>
        <vertAlign val="superscript"/>
        <sz val="10"/>
        <rFont val="Arial"/>
        <family val="2"/>
      </rPr>
      <t xml:space="preserve"> </t>
    </r>
    <r>
      <rPr>
        <i/>
        <sz val="10"/>
        <rFont val="Arial"/>
        <family val="2"/>
      </rPr>
      <t>Nonself-propelled vessels</t>
    </r>
    <r>
      <rPr>
        <sz val="10"/>
        <rFont val="Arial"/>
        <family val="2"/>
      </rPr>
      <t xml:space="preserve"> include dry-cargo barges, tank barges, and railroad-car floats. </t>
    </r>
  </si>
  <si>
    <r>
      <t>Self-propelled vessels</t>
    </r>
    <r>
      <rPr>
        <sz val="10"/>
        <rFont val="Arial"/>
        <family val="2"/>
      </rPr>
      <t xml:space="preserve"> include dry-cargo and/or passenger, offshore supply vessels, railroad-car ferries, tankers, and towboats.  </t>
    </r>
    <r>
      <rPr>
        <i/>
        <sz val="10"/>
        <rFont val="Arial"/>
        <family val="2"/>
      </rPr>
      <t xml:space="preserve">Recreational boats </t>
    </r>
    <r>
      <rPr>
        <sz val="10"/>
        <rFont val="Arial"/>
        <family val="2"/>
      </rPr>
      <t xml:space="preserve">include those that are required to be numbered in accordance with Chapter 123 of Title 46 U.S.C.  </t>
    </r>
  </si>
  <si>
    <t xml:space="preserve">TABLE L-6 Number of US Aircraft, Vehicles, and Other Conveyances: 1994-2004
</t>
  </si>
  <si>
    <r>
      <t>SOURCE</t>
    </r>
    <r>
      <rPr>
        <sz val="10"/>
        <rFont val="Arial"/>
        <family val="2"/>
      </rPr>
      <t xml:space="preserve">:  Various sources, as cited in U.S. Department of Transportation, Research and Innovative Technology Administration, Bureau of Transportation Statistics, </t>
    </r>
    <r>
      <rPr>
        <i/>
        <sz val="10"/>
        <rFont val="Arial"/>
        <family val="2"/>
      </rPr>
      <t>National Transportation Statistics 2006</t>
    </r>
    <r>
      <rPr>
        <sz val="10"/>
        <rFont val="Arial"/>
        <family val="2"/>
      </rPr>
      <t xml:space="preserve">, table 1-11, available at http://www.bts.gov/, as of December 2006.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</si>
</sst>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_W"/>
    <numFmt numFmtId="168" formatCode="0.00000"/>
    <numFmt numFmtId="169" formatCode="0.0000"/>
    <numFmt numFmtId="170" formatCode="0.000"/>
    <numFmt numFmtId="171" formatCode="&quot;(R)&quot;\ #,##0.0;&quot;(R) -&quot;#,##0.0;&quot;(R) &quot;\ 0.0"/>
    <numFmt numFmtId="172" formatCode="&quot;(R) &quot;#,##0;&quot;(R) &quot;\-#,##0;&quot;(R) &quot;0"/>
    <numFmt numFmtId="173" formatCode="&quot;(P) &quot;#,##0;&quot;(P) &quot;\-#,##0;&quot;(P) &quot;0"/>
    <numFmt numFmtId="174" formatCode="&quot;Yes&quot;;&quot;Yes&quot;;&quot;No&quot;"/>
    <numFmt numFmtId="175" formatCode="&quot;True&quot;;&quot;True&quot;;&quot;False&quot;"/>
    <numFmt numFmtId="176" formatCode="&quot;On&quot;;&quot;On&quot;;&quot;Off&quot;"/>
    <numFmt numFmtId="177" formatCode="[$€-2]\ #,##0.00_);[Red]\([$€-2]\ #,##0.00\)"/>
  </numFmts>
  <fonts count="9">
    <font>
      <sz val="10"/>
      <name val="Arial"/>
      <family val="0"/>
    </font>
    <font>
      <sz val="10"/>
      <name val="Helv"/>
      <family val="0"/>
    </font>
    <font>
      <b/>
      <sz val="10"/>
      <name val="Helv"/>
      <family val="0"/>
    </font>
    <font>
      <b/>
      <sz val="10"/>
      <name val="Arial"/>
      <family val="2"/>
    </font>
    <font>
      <i/>
      <sz val="10"/>
      <name val="Arial"/>
      <family val="2"/>
    </font>
    <font>
      <b/>
      <sz val="14"/>
      <name val="Helv"/>
      <family val="0"/>
    </font>
    <font>
      <sz val="8"/>
      <name val="Helv"/>
      <family val="0"/>
    </font>
    <font>
      <vertAlign val="superscript"/>
      <sz val="10"/>
      <name val="Arial"/>
      <family val="2"/>
    </font>
    <font>
      <sz val="10"/>
      <color indexed="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 fillId="0" borderId="1" applyNumberFormat="0" applyFill="0">
      <alignment horizontal="right"/>
      <protection/>
    </xf>
    <xf numFmtId="3" fontId="6" fillId="0" borderId="1">
      <alignment horizontal="right" vertical="center"/>
      <protection/>
    </xf>
    <xf numFmtId="0" fontId="2" fillId="0" borderId="1">
      <alignment horizontal="left"/>
      <protection/>
    </xf>
    <xf numFmtId="0" fontId="2" fillId="0" borderId="1">
      <alignment horizontal="left" vertical="center"/>
      <protection/>
    </xf>
    <xf numFmtId="9" fontId="0" fillId="0" borderId="0" applyFont="0" applyFill="0" applyBorder="0" applyAlignment="0" applyProtection="0"/>
    <xf numFmtId="0" fontId="6" fillId="0" borderId="0">
      <alignment horizontal="left"/>
      <protection/>
    </xf>
    <xf numFmtId="0" fontId="5" fillId="0" borderId="0">
      <alignment horizontal="left" vertical="top"/>
      <protection/>
    </xf>
  </cellStyleXfs>
  <cellXfs count="37">
    <xf numFmtId="0" fontId="0" fillId="0" borderId="0" xfId="0" applyAlignment="1">
      <alignment/>
    </xf>
    <xf numFmtId="0" fontId="3" fillId="0" borderId="2" xfId="0" applyFont="1" applyFill="1" applyBorder="1" applyAlignment="1">
      <alignment horizontal="center"/>
    </xf>
    <xf numFmtId="0" fontId="3" fillId="0" borderId="0" xfId="0" applyFont="1" applyAlignment="1">
      <alignment/>
    </xf>
    <xf numFmtId="0" fontId="0" fillId="0" borderId="0" xfId="0" applyFont="1" applyFill="1" applyBorder="1" applyAlignment="1">
      <alignment horizontal="left"/>
    </xf>
    <xf numFmtId="0" fontId="0" fillId="0" borderId="0" xfId="22" applyFont="1" applyFill="1" applyBorder="1" applyAlignment="1">
      <alignment horizontal="left"/>
      <protection/>
    </xf>
    <xf numFmtId="0" fontId="0" fillId="0" borderId="0" xfId="0" applyFont="1" applyAlignment="1">
      <alignment/>
    </xf>
    <xf numFmtId="0" fontId="3" fillId="0" borderId="0" xfId="22" applyFont="1" applyFill="1" applyBorder="1" applyAlignment="1" quotePrefix="1">
      <alignment horizontal="left"/>
      <protection/>
    </xf>
    <xf numFmtId="3" fontId="0" fillId="0" borderId="0" xfId="20" applyNumberFormat="1" applyFont="1" applyFill="1" applyBorder="1" applyAlignment="1">
      <alignment horizontal="right"/>
      <protection/>
    </xf>
    <xf numFmtId="3" fontId="0" fillId="0" borderId="0" xfId="20" applyFont="1" applyFill="1" applyBorder="1" applyAlignment="1">
      <alignment horizontal="right"/>
      <protection/>
    </xf>
    <xf numFmtId="3" fontId="0" fillId="0" borderId="0" xfId="20" applyNumberFormat="1" applyFont="1" applyFill="1" applyBorder="1" applyAlignment="1">
      <alignment horizontal="right" vertical="center"/>
      <protection/>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20" applyNumberFormat="1" applyFont="1" applyFill="1" applyBorder="1" applyAlignment="1">
      <alignment horizontal="right" vertical="top"/>
      <protection/>
    </xf>
    <xf numFmtId="3" fontId="0" fillId="0" borderId="0" xfId="0" applyNumberFormat="1" applyFont="1" applyFill="1" applyBorder="1" applyAlignment="1">
      <alignment horizontal="right" vertical="center"/>
    </xf>
    <xf numFmtId="3" fontId="0" fillId="0" borderId="0" xfId="15" applyNumberFormat="1" applyFont="1" applyFill="1" applyBorder="1" applyAlignment="1">
      <alignment horizontal="right"/>
    </xf>
    <xf numFmtId="0" fontId="0" fillId="0" borderId="0" xfId="22" applyFont="1" applyFill="1" applyBorder="1" applyAlignment="1">
      <alignment horizontal="left" wrapText="1"/>
      <protection/>
    </xf>
    <xf numFmtId="0" fontId="0" fillId="0" borderId="0" xfId="0" applyFont="1" applyFill="1" applyBorder="1" applyAlignment="1">
      <alignment vertical="top"/>
    </xf>
    <xf numFmtId="0" fontId="0" fillId="0" borderId="2" xfId="0" applyFont="1" applyFill="1" applyBorder="1" applyAlignment="1">
      <alignment horizontal="center"/>
    </xf>
    <xf numFmtId="0" fontId="3" fillId="0" borderId="2" xfId="21" applyNumberFormat="1" applyFont="1" applyFill="1" applyBorder="1" applyAlignment="1">
      <alignment horizontal="center"/>
      <protection/>
    </xf>
    <xf numFmtId="0" fontId="3" fillId="0" borderId="2" xfId="20" applyNumberFormat="1" applyFont="1" applyFill="1" applyBorder="1" applyAlignment="1">
      <alignment horizontal="center"/>
      <protection/>
    </xf>
    <xf numFmtId="0" fontId="0" fillId="0" borderId="2" xfId="22" applyFont="1" applyFill="1" applyBorder="1" applyAlignment="1">
      <alignment horizontal="left"/>
      <protection/>
    </xf>
    <xf numFmtId="3" fontId="0" fillId="0" borderId="2" xfId="20" applyNumberFormat="1" applyFont="1" applyFill="1" applyBorder="1" applyAlignment="1">
      <alignment horizontal="right"/>
      <protection/>
    </xf>
    <xf numFmtId="3" fontId="0" fillId="0" borderId="2" xfId="0" applyNumberFormat="1" applyFont="1" applyFill="1" applyBorder="1" applyAlignment="1">
      <alignment horizontal="right"/>
    </xf>
    <xf numFmtId="3" fontId="0" fillId="0" borderId="2" xfId="0" applyNumberFormat="1" applyFont="1" applyFill="1" applyBorder="1" applyAlignment="1">
      <alignment/>
    </xf>
    <xf numFmtId="0" fontId="0" fillId="0" borderId="0" xfId="0" applyNumberFormat="1" applyFont="1" applyFill="1" applyBorder="1" applyAlignment="1">
      <alignment vertical="top"/>
    </xf>
    <xf numFmtId="1" fontId="0" fillId="0" borderId="0" xfId="0" applyNumberFormat="1" applyFont="1" applyFill="1" applyBorder="1" applyAlignment="1">
      <alignment vertical="top"/>
    </xf>
    <xf numFmtId="0" fontId="3" fillId="0" borderId="0" xfId="22" applyFont="1" applyFill="1" applyBorder="1" applyAlignment="1">
      <alignment/>
      <protection/>
    </xf>
    <xf numFmtId="0" fontId="3" fillId="0" borderId="3" xfId="22" applyFont="1" applyFill="1" applyBorder="1" applyAlignment="1" quotePrefix="1">
      <alignment/>
      <protection/>
    </xf>
    <xf numFmtId="0" fontId="3" fillId="0" borderId="0" xfId="22" applyFont="1" applyFill="1" applyBorder="1" applyAlignment="1" quotePrefix="1">
      <alignment/>
      <protection/>
    </xf>
    <xf numFmtId="3" fontId="8" fillId="0" borderId="0" xfId="0" applyNumberFormat="1" applyFont="1" applyAlignment="1">
      <alignment/>
    </xf>
    <xf numFmtId="0" fontId="3" fillId="0" borderId="0" xfId="0" applyFont="1" applyBorder="1" applyAlignment="1">
      <alignment horizontal="left" wrapText="1"/>
    </xf>
    <xf numFmtId="0" fontId="3" fillId="0" borderId="0" xfId="0" applyFont="1" applyBorder="1" applyAlignment="1">
      <alignment horizontal="left"/>
    </xf>
    <xf numFmtId="0" fontId="3" fillId="0" borderId="0" xfId="0" applyFont="1" applyAlignment="1">
      <alignment horizontal="left" wrapText="1"/>
    </xf>
    <xf numFmtId="0" fontId="4" fillId="0" borderId="0" xfId="0" applyNumberFormat="1" applyFont="1" applyBorder="1" applyAlignment="1">
      <alignment horizontal="left" wrapText="1"/>
    </xf>
    <xf numFmtId="0" fontId="0" fillId="0" borderId="0" xfId="0" applyNumberFormat="1" applyFont="1" applyBorder="1" applyAlignment="1">
      <alignment horizontal="left" wrapText="1"/>
    </xf>
    <xf numFmtId="0" fontId="3" fillId="0" borderId="0" xfId="22" applyFont="1" applyFill="1" applyBorder="1" applyAlignment="1">
      <alignment horizontal="left"/>
      <protection/>
    </xf>
  </cellXfs>
  <cellStyles count="12">
    <cellStyle name="Normal" xfId="0"/>
    <cellStyle name="Comma" xfId="15"/>
    <cellStyle name="Comma [0]" xfId="16"/>
    <cellStyle name="Currency" xfId="17"/>
    <cellStyle name="Currency [0]" xfId="18"/>
    <cellStyle name="Data" xfId="19"/>
    <cellStyle name="Data_Sheet1 (2)_1" xfId="20"/>
    <cellStyle name="Hed Side" xfId="21"/>
    <cellStyle name="Hed Side_Sheet1 (2)_1" xfId="22"/>
    <cellStyle name="Percent" xfId="23"/>
    <cellStyle name="Source Text" xfId="24"/>
    <cellStyle name="Title-1"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L38"/>
  <sheetViews>
    <sheetView tabSelected="1" zoomScaleSheetLayoutView="75" workbookViewId="0" topLeftCell="A1">
      <selection activeCell="A1" sqref="A1:L1"/>
    </sheetView>
  </sheetViews>
  <sheetFormatPr defaultColWidth="9.140625" defaultRowHeight="12.75"/>
  <cols>
    <col min="1" max="1" width="33.57421875" style="5" customWidth="1"/>
    <col min="2" max="10" width="11.140625" style="5" bestFit="1" customWidth="1"/>
    <col min="11" max="11" width="13.28125" style="5" bestFit="1" customWidth="1"/>
    <col min="12" max="12" width="11.140625" style="5" bestFit="1" customWidth="1"/>
    <col min="13" max="16384" width="9.140625" style="5" customWidth="1"/>
  </cols>
  <sheetData>
    <row r="1" spans="1:12" ht="25.5" customHeight="1">
      <c r="A1" s="31" t="s">
        <v>34</v>
      </c>
      <c r="B1" s="32"/>
      <c r="C1" s="32"/>
      <c r="D1" s="32"/>
      <c r="E1" s="32"/>
      <c r="F1" s="32"/>
      <c r="G1" s="32"/>
      <c r="H1" s="32"/>
      <c r="I1" s="32"/>
      <c r="J1" s="32"/>
      <c r="K1" s="32"/>
      <c r="L1" s="32"/>
    </row>
    <row r="2" spans="1:12" ht="12.75">
      <c r="A2" s="18"/>
      <c r="B2" s="19">
        <v>1994</v>
      </c>
      <c r="C2" s="19">
        <v>1995</v>
      </c>
      <c r="D2" s="19">
        <v>1996</v>
      </c>
      <c r="E2" s="19">
        <v>1997</v>
      </c>
      <c r="F2" s="20">
        <v>1998</v>
      </c>
      <c r="G2" s="20">
        <v>1999</v>
      </c>
      <c r="H2" s="20">
        <v>2000</v>
      </c>
      <c r="I2" s="20">
        <v>2001</v>
      </c>
      <c r="J2" s="1">
        <v>2002</v>
      </c>
      <c r="K2" s="1">
        <v>2003</v>
      </c>
      <c r="L2" s="1">
        <v>2004</v>
      </c>
    </row>
    <row r="3" spans="1:12" ht="12.75">
      <c r="A3" s="28" t="s">
        <v>0</v>
      </c>
      <c r="B3" s="28"/>
      <c r="C3" s="28"/>
      <c r="D3" s="28"/>
      <c r="E3" s="28"/>
      <c r="F3" s="28"/>
      <c r="G3" s="28"/>
      <c r="H3" s="28"/>
      <c r="I3" s="28"/>
      <c r="J3" s="28"/>
      <c r="K3" s="28"/>
      <c r="L3" s="28"/>
    </row>
    <row r="4" spans="1:12" ht="12.75" customHeight="1">
      <c r="A4" s="4" t="s">
        <v>30</v>
      </c>
      <c r="B4" s="7">
        <v>7370</v>
      </c>
      <c r="C4" s="7">
        <v>7411</v>
      </c>
      <c r="D4" s="7">
        <v>7478</v>
      </c>
      <c r="E4" s="7">
        <v>7616</v>
      </c>
      <c r="F4" s="8">
        <v>8111</v>
      </c>
      <c r="G4" s="7">
        <v>8228</v>
      </c>
      <c r="H4" s="7">
        <v>8055</v>
      </c>
      <c r="I4" s="9">
        <v>8497</v>
      </c>
      <c r="J4" s="10">
        <v>8194</v>
      </c>
      <c r="K4" s="11">
        <v>8176</v>
      </c>
      <c r="L4" s="11">
        <v>8186</v>
      </c>
    </row>
    <row r="5" spans="1:12" ht="12.75" customHeight="1">
      <c r="A5" s="4" t="s">
        <v>29</v>
      </c>
      <c r="B5" s="7">
        <v>172935</v>
      </c>
      <c r="C5" s="7">
        <v>188089</v>
      </c>
      <c r="D5" s="7">
        <v>191129</v>
      </c>
      <c r="E5" s="7">
        <v>192414</v>
      </c>
      <c r="F5" s="8">
        <v>204710</v>
      </c>
      <c r="G5" s="7">
        <v>219464</v>
      </c>
      <c r="H5" s="9">
        <v>217533</v>
      </c>
      <c r="I5" s="9">
        <v>211446</v>
      </c>
      <c r="J5" s="10">
        <v>211244</v>
      </c>
      <c r="K5" s="11">
        <v>209708</v>
      </c>
      <c r="L5" s="12" t="s">
        <v>1</v>
      </c>
    </row>
    <row r="6" spans="1:12" ht="14.25" customHeight="1">
      <c r="A6" s="6" t="s">
        <v>2</v>
      </c>
      <c r="B6" s="7">
        <f aca="true" t="shared" si="0" ref="B6:L6">SUM(B7:B12)</f>
        <v>201801921</v>
      </c>
      <c r="C6" s="7">
        <f t="shared" si="0"/>
        <v>205427212</v>
      </c>
      <c r="D6" s="7">
        <f t="shared" si="0"/>
        <v>210441249</v>
      </c>
      <c r="E6" s="7">
        <f t="shared" si="0"/>
        <v>211580033</v>
      </c>
      <c r="F6" s="7">
        <f t="shared" si="0"/>
        <v>215496003</v>
      </c>
      <c r="G6" s="7">
        <f t="shared" si="0"/>
        <v>220461056</v>
      </c>
      <c r="H6" s="7">
        <f t="shared" si="0"/>
        <v>225821241</v>
      </c>
      <c r="I6" s="7">
        <f t="shared" si="0"/>
        <v>235331382</v>
      </c>
      <c r="J6" s="7">
        <f t="shared" si="0"/>
        <v>234624135</v>
      </c>
      <c r="K6" s="7">
        <f t="shared" si="0"/>
        <v>236760033</v>
      </c>
      <c r="L6" s="7">
        <f t="shared" si="0"/>
        <v>243023485</v>
      </c>
    </row>
    <row r="7" spans="1:12" ht="12.75">
      <c r="A7" s="4" t="s">
        <v>3</v>
      </c>
      <c r="B7" s="7">
        <v>127883469</v>
      </c>
      <c r="C7" s="7">
        <v>128386775</v>
      </c>
      <c r="D7" s="7">
        <v>129728341</v>
      </c>
      <c r="E7" s="7">
        <v>129748704</v>
      </c>
      <c r="F7" s="8">
        <v>131838538</v>
      </c>
      <c r="G7" s="7">
        <v>132432044</v>
      </c>
      <c r="H7" s="9">
        <v>133621420</v>
      </c>
      <c r="I7" s="9">
        <v>137633467</v>
      </c>
      <c r="J7" s="10">
        <v>135920677</v>
      </c>
      <c r="K7" s="10">
        <v>135669897</v>
      </c>
      <c r="L7" s="10">
        <v>136430651</v>
      </c>
    </row>
    <row r="8" spans="1:12" ht="12.75">
      <c r="A8" s="4" t="s">
        <v>4</v>
      </c>
      <c r="B8" s="7">
        <v>3756555</v>
      </c>
      <c r="C8" s="7">
        <v>3897191</v>
      </c>
      <c r="D8" s="7">
        <v>3871599</v>
      </c>
      <c r="E8" s="7">
        <v>3826373</v>
      </c>
      <c r="F8" s="8">
        <v>3879450</v>
      </c>
      <c r="G8" s="7">
        <v>4152433</v>
      </c>
      <c r="H8" s="9">
        <v>4346068</v>
      </c>
      <c r="I8" s="9">
        <v>4903056</v>
      </c>
      <c r="J8" s="10">
        <v>5004156</v>
      </c>
      <c r="K8" s="10">
        <v>5370035</v>
      </c>
      <c r="L8" s="10">
        <v>5780870</v>
      </c>
    </row>
    <row r="9" spans="1:12" ht="12.75">
      <c r="A9" s="4" t="s">
        <v>5</v>
      </c>
      <c r="B9" s="7">
        <v>62903589</v>
      </c>
      <c r="C9" s="7">
        <v>65738322</v>
      </c>
      <c r="D9" s="7">
        <v>69133913</v>
      </c>
      <c r="E9" s="7">
        <v>70224082</v>
      </c>
      <c r="F9" s="8">
        <v>71330205</v>
      </c>
      <c r="G9" s="7">
        <v>75356376</v>
      </c>
      <c r="H9" s="9">
        <v>79084979</v>
      </c>
      <c r="I9" s="9">
        <v>84187636</v>
      </c>
      <c r="J9" s="10">
        <v>85011305</v>
      </c>
      <c r="K9" s="10">
        <v>87186663</v>
      </c>
      <c r="L9" s="10">
        <v>91845327</v>
      </c>
    </row>
    <row r="10" spans="1:12" ht="12.75">
      <c r="A10" s="3" t="s">
        <v>6</v>
      </c>
      <c r="B10" s="7">
        <v>4906385</v>
      </c>
      <c r="C10" s="7">
        <v>5023670</v>
      </c>
      <c r="D10" s="7">
        <v>5266029</v>
      </c>
      <c r="E10" s="7">
        <v>5293358</v>
      </c>
      <c r="F10" s="8">
        <v>5734925</v>
      </c>
      <c r="G10" s="7">
        <v>5762864</v>
      </c>
      <c r="H10" s="9">
        <v>5926030</v>
      </c>
      <c r="I10" s="9">
        <v>5703501</v>
      </c>
      <c r="J10" s="10">
        <v>5650619</v>
      </c>
      <c r="K10" s="10">
        <v>5848523</v>
      </c>
      <c r="L10" s="10">
        <v>6161028</v>
      </c>
    </row>
    <row r="11" spans="1:12" ht="12.75" customHeight="1">
      <c r="A11" s="4" t="s">
        <v>7</v>
      </c>
      <c r="B11" s="7">
        <v>1681500</v>
      </c>
      <c r="C11" s="7">
        <v>1695751</v>
      </c>
      <c r="D11" s="7">
        <v>1746586</v>
      </c>
      <c r="E11" s="7">
        <v>1789968</v>
      </c>
      <c r="F11" s="8">
        <v>1997345</v>
      </c>
      <c r="G11" s="7">
        <v>2028562</v>
      </c>
      <c r="H11" s="9">
        <v>2096619</v>
      </c>
      <c r="I11" s="9">
        <v>2154174</v>
      </c>
      <c r="J11" s="10">
        <v>2276661</v>
      </c>
      <c r="K11" s="10">
        <v>1908365</v>
      </c>
      <c r="L11" s="10">
        <v>2010335</v>
      </c>
    </row>
    <row r="12" spans="1:12" ht="12.75">
      <c r="A12" s="4" t="s">
        <v>8</v>
      </c>
      <c r="B12" s="7">
        <v>670423</v>
      </c>
      <c r="C12" s="7">
        <v>685503</v>
      </c>
      <c r="D12" s="7">
        <v>694781</v>
      </c>
      <c r="E12" s="7">
        <v>697548</v>
      </c>
      <c r="F12" s="8">
        <v>715540</v>
      </c>
      <c r="G12" s="7">
        <v>728777</v>
      </c>
      <c r="H12" s="9">
        <v>746125</v>
      </c>
      <c r="I12" s="9">
        <v>749548</v>
      </c>
      <c r="J12" s="10">
        <v>760717</v>
      </c>
      <c r="K12" s="10">
        <v>776550</v>
      </c>
      <c r="L12" s="10">
        <v>795274</v>
      </c>
    </row>
    <row r="13" spans="1:12" ht="15" customHeight="1">
      <c r="A13" s="27" t="s">
        <v>28</v>
      </c>
      <c r="B13" s="27"/>
      <c r="C13" s="27"/>
      <c r="D13" s="27"/>
      <c r="E13" s="27"/>
      <c r="F13" s="27"/>
      <c r="G13" s="27"/>
      <c r="H13" s="27"/>
      <c r="I13" s="27"/>
      <c r="J13" s="27"/>
      <c r="K13" s="27"/>
      <c r="L13" s="27"/>
    </row>
    <row r="14" spans="1:12" ht="12.75">
      <c r="A14" s="4" t="s">
        <v>9</v>
      </c>
      <c r="B14" s="7">
        <v>68123</v>
      </c>
      <c r="C14" s="7">
        <v>67107</v>
      </c>
      <c r="D14" s="7">
        <v>71678</v>
      </c>
      <c r="E14" s="7">
        <v>72770</v>
      </c>
      <c r="F14" s="7">
        <v>72142</v>
      </c>
      <c r="G14" s="7">
        <v>74228</v>
      </c>
      <c r="H14" s="7">
        <v>75013</v>
      </c>
      <c r="I14" s="13">
        <v>76075</v>
      </c>
      <c r="J14" s="10">
        <v>76190</v>
      </c>
      <c r="K14" s="10">
        <v>77328</v>
      </c>
      <c r="L14" s="30">
        <v>81033</v>
      </c>
    </row>
    <row r="15" spans="1:12" ht="12.75">
      <c r="A15" s="4" t="s">
        <v>10</v>
      </c>
      <c r="B15" s="7">
        <v>1051</v>
      </c>
      <c r="C15" s="7">
        <v>1048</v>
      </c>
      <c r="D15" s="7">
        <v>1114</v>
      </c>
      <c r="E15" s="7">
        <v>1078</v>
      </c>
      <c r="F15" s="7">
        <v>1076</v>
      </c>
      <c r="G15" s="7">
        <v>1180</v>
      </c>
      <c r="H15" s="7">
        <v>1327</v>
      </c>
      <c r="I15" s="13">
        <v>1371</v>
      </c>
      <c r="J15" s="10">
        <v>1448</v>
      </c>
      <c r="K15" s="10">
        <v>1482</v>
      </c>
      <c r="L15" s="30">
        <v>1622</v>
      </c>
    </row>
    <row r="16" spans="1:12" ht="12.75">
      <c r="A16" s="4" t="s">
        <v>11</v>
      </c>
      <c r="B16" s="7">
        <v>10282</v>
      </c>
      <c r="C16" s="7">
        <v>10166</v>
      </c>
      <c r="D16" s="7">
        <v>10243</v>
      </c>
      <c r="E16" s="7">
        <v>10228</v>
      </c>
      <c r="F16" s="11">
        <v>10296</v>
      </c>
      <c r="G16" s="11">
        <v>10362</v>
      </c>
      <c r="H16" s="11">
        <v>10311</v>
      </c>
      <c r="I16" s="13">
        <v>10718</v>
      </c>
      <c r="J16" s="10">
        <v>10849</v>
      </c>
      <c r="K16" s="10">
        <v>10754</v>
      </c>
      <c r="L16" s="30">
        <v>10858</v>
      </c>
    </row>
    <row r="17" spans="1:12" ht="12.75">
      <c r="A17" s="4" t="s">
        <v>12</v>
      </c>
      <c r="B17" s="7">
        <v>643</v>
      </c>
      <c r="C17" s="7">
        <v>695</v>
      </c>
      <c r="D17" s="7">
        <v>675</v>
      </c>
      <c r="E17" s="7">
        <v>655</v>
      </c>
      <c r="F17" s="11">
        <v>646</v>
      </c>
      <c r="G17" s="11">
        <v>657</v>
      </c>
      <c r="H17" s="11">
        <v>652</v>
      </c>
      <c r="I17" s="13">
        <v>600</v>
      </c>
      <c r="J17" s="10">
        <v>616</v>
      </c>
      <c r="K17" s="10">
        <v>672</v>
      </c>
      <c r="L17" s="12">
        <v>597</v>
      </c>
    </row>
    <row r="18" spans="1:12" ht="12.75">
      <c r="A18" s="4" t="s">
        <v>13</v>
      </c>
      <c r="B18" s="7">
        <v>5126</v>
      </c>
      <c r="C18" s="7">
        <v>5164</v>
      </c>
      <c r="D18" s="7">
        <v>5240</v>
      </c>
      <c r="E18" s="7">
        <v>5426</v>
      </c>
      <c r="F18" s="11">
        <v>5536</v>
      </c>
      <c r="G18" s="11">
        <v>5550</v>
      </c>
      <c r="H18" s="11">
        <v>5498</v>
      </c>
      <c r="I18" s="13">
        <v>5572</v>
      </c>
      <c r="J18" s="10">
        <v>5724</v>
      </c>
      <c r="K18" s="10">
        <v>5959</v>
      </c>
      <c r="L18" s="30">
        <v>6228</v>
      </c>
    </row>
    <row r="19" spans="1:12" ht="12.75">
      <c r="A19" s="4" t="s">
        <v>14</v>
      </c>
      <c r="B19" s="7">
        <v>28729</v>
      </c>
      <c r="C19" s="7">
        <v>29352</v>
      </c>
      <c r="D19" s="7">
        <v>30804</v>
      </c>
      <c r="E19" s="7">
        <v>32509</v>
      </c>
      <c r="F19" s="11">
        <v>29646</v>
      </c>
      <c r="G19" s="11">
        <v>31884</v>
      </c>
      <c r="H19" s="11">
        <v>33080</v>
      </c>
      <c r="I19" s="13">
        <v>34661</v>
      </c>
      <c r="J19" s="10">
        <v>34699</v>
      </c>
      <c r="K19" s="10">
        <v>35954</v>
      </c>
      <c r="L19" s="30">
        <v>37078</v>
      </c>
    </row>
    <row r="20" spans="1:12" ht="12.75" customHeight="1">
      <c r="A20" s="4" t="s">
        <v>27</v>
      </c>
      <c r="B20" s="7">
        <v>2505</v>
      </c>
      <c r="C20" s="7">
        <v>2809</v>
      </c>
      <c r="D20" s="7">
        <v>3003</v>
      </c>
      <c r="E20" s="7">
        <v>3808</v>
      </c>
      <c r="F20" s="11">
        <v>4703</v>
      </c>
      <c r="G20" s="11">
        <v>5059</v>
      </c>
      <c r="H20" s="11">
        <v>5208</v>
      </c>
      <c r="I20" s="7">
        <v>5727</v>
      </c>
      <c r="J20" s="10">
        <v>6330</v>
      </c>
      <c r="K20" s="10">
        <v>6272</v>
      </c>
      <c r="L20" s="30">
        <v>6566</v>
      </c>
    </row>
    <row r="21" spans="1:12" ht="15" customHeight="1">
      <c r="A21" s="29" t="s">
        <v>15</v>
      </c>
      <c r="B21" s="29"/>
      <c r="C21" s="29"/>
      <c r="D21" s="29"/>
      <c r="E21" s="29"/>
      <c r="F21" s="29"/>
      <c r="G21" s="29"/>
      <c r="H21" s="29"/>
      <c r="I21" s="29"/>
      <c r="J21" s="29"/>
      <c r="K21" s="29"/>
      <c r="L21" s="29"/>
    </row>
    <row r="22" spans="1:12" ht="12.75">
      <c r="A22" s="4" t="s">
        <v>16</v>
      </c>
      <c r="B22" s="7">
        <v>590930</v>
      </c>
      <c r="C22" s="7">
        <v>583486</v>
      </c>
      <c r="D22" s="7">
        <v>570865</v>
      </c>
      <c r="E22" s="7">
        <v>568493</v>
      </c>
      <c r="F22" s="11">
        <v>575604</v>
      </c>
      <c r="G22" s="11">
        <v>579140</v>
      </c>
      <c r="H22" s="14">
        <v>560154</v>
      </c>
      <c r="I22" s="11">
        <v>499860</v>
      </c>
      <c r="J22" s="10">
        <v>477751</v>
      </c>
      <c r="K22" s="11">
        <v>467063</v>
      </c>
      <c r="L22" s="11">
        <v>473773</v>
      </c>
    </row>
    <row r="23" spans="1:12" ht="12.75">
      <c r="A23" s="4" t="s">
        <v>17</v>
      </c>
      <c r="B23" s="7">
        <v>18505</v>
      </c>
      <c r="C23" s="7">
        <v>18812</v>
      </c>
      <c r="D23" s="7">
        <v>19269</v>
      </c>
      <c r="E23" s="7">
        <v>19684</v>
      </c>
      <c r="F23" s="11">
        <v>20261</v>
      </c>
      <c r="G23" s="11">
        <v>20256</v>
      </c>
      <c r="H23" s="14">
        <v>20028</v>
      </c>
      <c r="I23" s="14">
        <v>19745</v>
      </c>
      <c r="J23" s="10">
        <v>20506</v>
      </c>
      <c r="K23" s="10">
        <v>20774</v>
      </c>
      <c r="L23" s="11">
        <v>22015</v>
      </c>
    </row>
    <row r="24" spans="1:12" ht="12.75">
      <c r="A24" s="4" t="s">
        <v>18</v>
      </c>
      <c r="B24" s="7">
        <v>86120</v>
      </c>
      <c r="C24" s="7">
        <v>84724</v>
      </c>
      <c r="D24" s="7">
        <v>87364</v>
      </c>
      <c r="E24" s="7">
        <v>116108</v>
      </c>
      <c r="F24" s="11">
        <v>121659</v>
      </c>
      <c r="G24" s="11">
        <v>126762</v>
      </c>
      <c r="H24" s="14">
        <v>132448</v>
      </c>
      <c r="I24" s="14">
        <v>125470</v>
      </c>
      <c r="J24" s="10">
        <v>130590</v>
      </c>
      <c r="K24" s="10">
        <v>124580</v>
      </c>
      <c r="L24" s="11">
        <v>120169</v>
      </c>
    </row>
    <row r="25" spans="1:12" ht="12.75">
      <c r="A25" s="4" t="s">
        <v>19</v>
      </c>
      <c r="B25" s="7">
        <v>515362</v>
      </c>
      <c r="C25" s="7">
        <v>550717</v>
      </c>
      <c r="D25" s="7">
        <v>582344</v>
      </c>
      <c r="E25" s="7">
        <v>585818</v>
      </c>
      <c r="F25" s="11">
        <v>618404</v>
      </c>
      <c r="G25" s="11">
        <v>662934</v>
      </c>
      <c r="H25" s="14">
        <v>688194</v>
      </c>
      <c r="I25" s="14">
        <v>688806</v>
      </c>
      <c r="J25" s="10">
        <v>691329</v>
      </c>
      <c r="K25" s="10">
        <v>687337</v>
      </c>
      <c r="L25" s="11">
        <v>693978</v>
      </c>
    </row>
    <row r="26" spans="1:12" ht="12.75">
      <c r="A26" s="4" t="s">
        <v>20</v>
      </c>
      <c r="B26" s="7">
        <v>1852</v>
      </c>
      <c r="C26" s="7">
        <v>1722</v>
      </c>
      <c r="D26" s="7">
        <v>1730</v>
      </c>
      <c r="E26" s="7">
        <v>1728</v>
      </c>
      <c r="F26" s="11">
        <v>1962</v>
      </c>
      <c r="G26" s="11">
        <v>1992</v>
      </c>
      <c r="H26" s="14">
        <v>1894</v>
      </c>
      <c r="I26" s="14">
        <v>2084</v>
      </c>
      <c r="J26" s="11">
        <v>2896</v>
      </c>
      <c r="K26" s="15">
        <v>1623</v>
      </c>
      <c r="L26" s="15">
        <v>1211</v>
      </c>
    </row>
    <row r="27" spans="1:12" ht="12.75">
      <c r="A27" s="4" t="s">
        <v>21</v>
      </c>
      <c r="B27" s="7">
        <v>338</v>
      </c>
      <c r="C27" s="7">
        <v>313</v>
      </c>
      <c r="D27" s="7">
        <v>299</v>
      </c>
      <c r="E27" s="7">
        <v>332</v>
      </c>
      <c r="F27" s="11">
        <v>345</v>
      </c>
      <c r="G27" s="11">
        <v>329</v>
      </c>
      <c r="H27" s="14">
        <v>378</v>
      </c>
      <c r="I27" s="14">
        <v>401</v>
      </c>
      <c r="J27" s="11">
        <v>372</v>
      </c>
      <c r="K27" s="10">
        <v>442</v>
      </c>
      <c r="L27" s="11">
        <v>276</v>
      </c>
    </row>
    <row r="28" spans="1:12" ht="15" customHeight="1">
      <c r="A28" s="29" t="s">
        <v>22</v>
      </c>
      <c r="B28" s="29"/>
      <c r="C28" s="29"/>
      <c r="D28" s="29"/>
      <c r="E28" s="29"/>
      <c r="F28" s="29"/>
      <c r="G28" s="29"/>
      <c r="H28" s="29"/>
      <c r="I28" s="29"/>
      <c r="J28" s="29"/>
      <c r="K28" s="29"/>
      <c r="L28" s="29"/>
    </row>
    <row r="29" spans="1:12" ht="12.75">
      <c r="A29" s="4" t="s">
        <v>26</v>
      </c>
      <c r="B29" s="7">
        <v>30730</v>
      </c>
      <c r="C29" s="7">
        <v>31360</v>
      </c>
      <c r="D29" s="7">
        <v>32811</v>
      </c>
      <c r="E29" s="7">
        <v>33011</v>
      </c>
      <c r="F29" s="11">
        <v>33509</v>
      </c>
      <c r="G29" s="11">
        <v>33387</v>
      </c>
      <c r="H29" s="14">
        <v>33152</v>
      </c>
      <c r="I29" s="14">
        <v>33042</v>
      </c>
      <c r="J29" s="10">
        <v>32381</v>
      </c>
      <c r="K29" s="10">
        <v>31335</v>
      </c>
      <c r="L29" s="11">
        <v>31296</v>
      </c>
    </row>
    <row r="30" spans="1:12" ht="12.75" customHeight="1">
      <c r="A30" s="4" t="s">
        <v>25</v>
      </c>
      <c r="B30" s="7">
        <v>8334</v>
      </c>
      <c r="C30" s="7">
        <v>8281</v>
      </c>
      <c r="D30" s="7">
        <v>8293</v>
      </c>
      <c r="E30" s="7">
        <v>8408</v>
      </c>
      <c r="F30" s="11">
        <v>8523</v>
      </c>
      <c r="G30" s="11">
        <v>8379</v>
      </c>
      <c r="H30" s="14">
        <v>8202</v>
      </c>
      <c r="I30" s="14">
        <v>8546</v>
      </c>
      <c r="J30" s="10">
        <v>8621</v>
      </c>
      <c r="K30" s="10">
        <v>8648</v>
      </c>
      <c r="L30" s="11">
        <v>8994</v>
      </c>
    </row>
    <row r="31" spans="1:12" ht="25.5">
      <c r="A31" s="16" t="s">
        <v>23</v>
      </c>
      <c r="B31" s="25">
        <v>544</v>
      </c>
      <c r="C31" s="13">
        <v>512</v>
      </c>
      <c r="D31" s="26">
        <v>509</v>
      </c>
      <c r="E31" s="26">
        <v>495</v>
      </c>
      <c r="F31" s="26">
        <v>473</v>
      </c>
      <c r="G31" s="26">
        <v>470</v>
      </c>
      <c r="H31" s="26">
        <v>461</v>
      </c>
      <c r="I31" s="26">
        <v>454</v>
      </c>
      <c r="J31" s="26">
        <v>443</v>
      </c>
      <c r="K31" s="26">
        <v>416</v>
      </c>
      <c r="L31" s="17">
        <v>412</v>
      </c>
    </row>
    <row r="32" spans="1:12" ht="12.75" customHeight="1">
      <c r="A32" s="21" t="s">
        <v>24</v>
      </c>
      <c r="B32" s="22">
        <v>11429585</v>
      </c>
      <c r="C32" s="22">
        <v>11734710</v>
      </c>
      <c r="D32" s="22">
        <v>11877938</v>
      </c>
      <c r="E32" s="22">
        <v>12312982</v>
      </c>
      <c r="F32" s="23">
        <v>12565930</v>
      </c>
      <c r="G32" s="23">
        <v>12738271</v>
      </c>
      <c r="H32" s="23">
        <v>12782143</v>
      </c>
      <c r="I32" s="23">
        <v>12876346</v>
      </c>
      <c r="J32" s="24">
        <v>12854054</v>
      </c>
      <c r="K32" s="24">
        <v>12794616</v>
      </c>
      <c r="L32" s="24">
        <v>12781476</v>
      </c>
    </row>
    <row r="33" spans="1:12" ht="25.5" customHeight="1">
      <c r="A33" s="36" t="s">
        <v>31</v>
      </c>
      <c r="B33" s="36"/>
      <c r="C33" s="36"/>
      <c r="D33" s="36"/>
      <c r="E33" s="36"/>
      <c r="F33" s="36"/>
      <c r="G33" s="36"/>
      <c r="H33" s="36"/>
      <c r="I33" s="36"/>
      <c r="J33" s="36"/>
      <c r="K33" s="36"/>
      <c r="L33" s="36"/>
    </row>
    <row r="34" spans="1:12" ht="54.75" customHeight="1">
      <c r="A34" s="31" t="s">
        <v>32</v>
      </c>
      <c r="B34" s="31"/>
      <c r="C34" s="31"/>
      <c r="D34" s="31"/>
      <c r="E34" s="31"/>
      <c r="F34" s="31"/>
      <c r="G34" s="31"/>
      <c r="H34" s="31"/>
      <c r="I34" s="31"/>
      <c r="J34" s="31"/>
      <c r="K34" s="31"/>
      <c r="L34" s="31"/>
    </row>
    <row r="35" spans="1:12" ht="28.5" customHeight="1">
      <c r="A35" s="34" t="s">
        <v>33</v>
      </c>
      <c r="B35" s="35"/>
      <c r="C35" s="35"/>
      <c r="D35" s="35"/>
      <c r="E35" s="35"/>
      <c r="F35" s="35"/>
      <c r="G35" s="35"/>
      <c r="H35" s="35"/>
      <c r="I35" s="35"/>
      <c r="J35" s="35"/>
      <c r="K35" s="35"/>
      <c r="L35" s="35"/>
    </row>
    <row r="36" spans="1:12" ht="38.25" customHeight="1">
      <c r="A36" s="33" t="s">
        <v>35</v>
      </c>
      <c r="B36" s="33"/>
      <c r="C36" s="33"/>
      <c r="D36" s="33"/>
      <c r="E36" s="33"/>
      <c r="F36" s="33"/>
      <c r="G36" s="33"/>
      <c r="H36" s="33"/>
      <c r="I36" s="33"/>
      <c r="J36" s="33"/>
      <c r="K36" s="33"/>
      <c r="L36" s="33"/>
    </row>
    <row r="38" ht="12.75">
      <c r="A38" s="2"/>
    </row>
  </sheetData>
  <mergeCells count="5">
    <mergeCell ref="A1:L1"/>
    <mergeCell ref="A36:L36"/>
    <mergeCell ref="A34:L34"/>
    <mergeCell ref="A35:L35"/>
    <mergeCell ref="A33:L33"/>
  </mergeCells>
  <printOptions/>
  <pageMargins left="0.75" right="0.75" top="1.25" bottom="1" header="0.75" footer="0.5"/>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2007-03-22T18:38:58Z</cp:lastPrinted>
  <dcterms:created xsi:type="dcterms:W3CDTF">2005-11-30T15:09:23Z</dcterms:created>
  <dcterms:modified xsi:type="dcterms:W3CDTF">2007-03-22T18:38:58Z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209243508</vt:i4>
  </property>
  <property fmtid="{D5CDD505-2E9C-101B-9397-08002B2CF9AE}" pid="3" name="_EmailSubject">
    <vt:lpwstr>four non-C tables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