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235" windowHeight="9690" activeTab="0"/>
  </bookViews>
  <sheets>
    <sheet name="table_0J_06" sheetId="1" r:id="rId1"/>
  </sheets>
  <definedNames>
    <definedName name="_xlnm.Print_Area" localSheetId="0">'table_0J_06'!$A$1:$I$17</definedName>
  </definedNames>
  <calcPr fullCalcOnLoad="1"/>
</workbook>
</file>

<file path=xl/sharedStrings.xml><?xml version="1.0" encoding="utf-8"?>
<sst xmlns="http://schemas.openxmlformats.org/spreadsheetml/2006/main" count="32" uniqueCount="16">
  <si>
    <t>U</t>
  </si>
  <si>
    <t>Persons screened (millions)</t>
  </si>
  <si>
    <t>TOTAL firearms detected</t>
  </si>
  <si>
    <t>Firearms, handguns</t>
  </si>
  <si>
    <t>Firearms, long guns</t>
  </si>
  <si>
    <t>Persons arrested</t>
  </si>
  <si>
    <t>Carrying firearms / explosives</t>
  </si>
  <si>
    <t>Giving false information</t>
  </si>
  <si>
    <t>Bomb threats received</t>
  </si>
  <si>
    <t>Against airports</t>
  </si>
  <si>
    <t>Against aircraft</t>
  </si>
  <si>
    <t>N</t>
  </si>
  <si>
    <r>
      <t>KEY:</t>
    </r>
    <r>
      <rPr>
        <sz val="10"/>
        <rFont val="Arial"/>
        <family val="2"/>
      </rPr>
      <t xml:space="preserve"> U = data are unavailable; N= data are nonexistent.</t>
    </r>
  </si>
  <si>
    <r>
      <t xml:space="preserve">
SOURCES:</t>
    </r>
    <r>
      <rPr>
        <sz val="10"/>
        <rFont val="Arial"/>
        <family val="2"/>
      </rPr>
      <t xml:space="preserve"> </t>
    </r>
    <r>
      <rPr>
        <b/>
        <sz val="10"/>
        <rFont val="Arial"/>
        <family val="2"/>
      </rPr>
      <t>Persons screened, type of weapon detected, and persons arrested—</t>
    </r>
    <r>
      <rPr>
        <sz val="10"/>
        <rFont val="Arial"/>
        <family val="2"/>
      </rPr>
      <t xml:space="preserve">U.S. Department of Transportation, Federal Aviation Administration, Office of Civil Aviation Security Policy and Planning, </t>
    </r>
    <r>
      <rPr>
        <i/>
        <sz val="10"/>
        <rFont val="Arial"/>
        <family val="2"/>
      </rPr>
      <t>Annual Report to Congress on Civil Aviation Security</t>
    </r>
    <r>
      <rPr>
        <sz val="10"/>
        <rFont val="Arial"/>
        <family val="2"/>
      </rPr>
      <t xml:space="preserve"> (Washington, DC: annual issues), and personal communications, May 27, 1999, March 29, 2000, and August 7, 2001.
</t>
    </r>
    <r>
      <rPr>
        <b/>
        <sz val="10"/>
        <rFont val="Arial"/>
        <family val="2"/>
      </rPr>
      <t>Bomb threats received—</t>
    </r>
    <r>
      <rPr>
        <sz val="10"/>
        <rFont val="Arial"/>
        <family val="2"/>
      </rPr>
      <t>U.S. Department of Transportation, Federal Aviation Administration,</t>
    </r>
    <r>
      <rPr>
        <i/>
        <sz val="10"/>
        <rFont val="Arial"/>
        <family val="2"/>
      </rPr>
      <t xml:space="preserve"> Criminal Acts Against Civil Aviation</t>
    </r>
    <r>
      <rPr>
        <sz val="10"/>
        <rFont val="Arial"/>
        <family val="2"/>
      </rPr>
      <t xml:space="preserve"> (Washington, DC: annual issues).</t>
    </r>
  </si>
  <si>
    <r>
      <t xml:space="preserve">
NOTES: </t>
    </r>
    <r>
      <rPr>
        <sz val="10"/>
        <rFont val="Arial"/>
        <family val="2"/>
      </rPr>
      <t>Includes operators with a U.S. Department of Transportation, Federal Aviation Administration operating certificate engaged in scheduled passenger or public charter passenger operations and airports at which these operations are conducted.  Beginning in 1996, the Office of Civil Aviation Security Policy and Planning stopped keeping records of bomb threats received due to inconsistent reporting. The reporting of other dangerous articles was discontinued in 1992 and reporting of explosive/incendiary devices was discontinued in 1994 for the same reasons.</t>
    </r>
  </si>
  <si>
    <t>TABLE J-6  Airline Passenger Screening Results by Type of Weapons Detected, Persons Arrested, and Bomb Threats Received: 1991–2001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</si>
</sst>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_)"/>
    <numFmt numFmtId="167" formatCode="#,##0_W"/>
    <numFmt numFmtId="168" formatCode="0.00000"/>
    <numFmt numFmtId="169" formatCode="0.0000"/>
    <numFmt numFmtId="170" formatCode="0.000"/>
    <numFmt numFmtId="171" formatCode="&quot;(R)&quot;\ #,##0.0;&quot;(R) -&quot;#,##0.0;&quot;(R) &quot;\ 0.0"/>
    <numFmt numFmtId="172" formatCode="#,##0_W_)"/>
  </numFmts>
  <fonts count="6">
    <font>
      <sz val="10"/>
      <name val="Arial"/>
      <family val="0"/>
    </font>
    <font>
      <sz val="10"/>
      <name val="Helv"/>
      <family val="0"/>
    </font>
    <font>
      <b/>
      <sz val="10"/>
      <name val="Helv"/>
      <family val="0"/>
    </font>
    <font>
      <b/>
      <sz val="10"/>
      <name val="Arial"/>
      <family val="2"/>
    </font>
    <font>
      <i/>
      <sz val="10"/>
      <name val="Arial"/>
      <family val="2"/>
    </font>
    <font>
      <sz val="8"/>
      <name val="Helv"/>
      <family val="0"/>
    </font>
  </fonts>
  <fills count="2">
    <fill>
      <patternFill/>
    </fill>
    <fill>
      <patternFill patternType="gray125"/>
    </fill>
  </fills>
  <borders count="5">
    <border>
      <left/>
      <right/>
      <top/>
      <bottom/>
      <diagonal/>
    </border>
    <border>
      <left>
        <color indexed="63"/>
      </left>
      <right>
        <color indexed="63"/>
      </right>
      <top>
        <color indexed="63"/>
      </top>
      <bottom style="thin">
        <color indexed="22"/>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1" fillId="0" borderId="1" applyNumberFormat="0" applyFill="0">
      <alignment horizontal="right"/>
      <protection/>
    </xf>
    <xf numFmtId="0" fontId="2" fillId="0" borderId="1">
      <alignment horizontal="left"/>
      <protection/>
    </xf>
    <xf numFmtId="9" fontId="0" fillId="0" borderId="0" applyFont="0" applyFill="0" applyBorder="0" applyAlignment="0" applyProtection="0"/>
    <xf numFmtId="0" fontId="5" fillId="0" borderId="0">
      <alignment horizontal="left"/>
      <protection/>
    </xf>
  </cellStyleXfs>
  <cellXfs count="28">
    <xf numFmtId="0" fontId="0" fillId="0" borderId="0" xfId="0" applyAlignment="1">
      <alignment/>
    </xf>
    <xf numFmtId="3" fontId="0" fillId="0" borderId="0" xfId="19" applyNumberFormat="1" applyFont="1" applyFill="1" applyBorder="1" applyAlignment="1">
      <alignment horizontal="right"/>
      <protection/>
    </xf>
    <xf numFmtId="0" fontId="0" fillId="0" borderId="0" xfId="0" applyBorder="1" applyAlignment="1">
      <alignment/>
    </xf>
    <xf numFmtId="3" fontId="0" fillId="0" borderId="2" xfId="19" applyNumberFormat="1" applyFont="1" applyFill="1" applyBorder="1" applyAlignment="1">
      <alignment horizontal="right"/>
      <protection/>
    </xf>
    <xf numFmtId="3" fontId="0" fillId="0" borderId="2" xfId="0" applyNumberFormat="1" applyFont="1" applyFill="1" applyBorder="1" applyAlignment="1">
      <alignment horizontal="right"/>
    </xf>
    <xf numFmtId="0" fontId="3" fillId="0" borderId="0" xfId="0" applyFont="1" applyBorder="1" applyAlignment="1">
      <alignment horizontal="left" vertical="top" wrapText="1"/>
    </xf>
    <xf numFmtId="0" fontId="0" fillId="0" borderId="0" xfId="0" applyFont="1" applyBorder="1" applyAlignment="1">
      <alignment horizontal="center"/>
    </xf>
    <xf numFmtId="3" fontId="0" fillId="0" borderId="0" xfId="0" applyNumberFormat="1" applyFont="1" applyFill="1" applyBorder="1" applyAlignment="1">
      <alignment horizontal="right"/>
    </xf>
    <xf numFmtId="0" fontId="0" fillId="0" borderId="0" xfId="19" applyNumberFormat="1" applyFont="1" applyFill="1" applyBorder="1" applyAlignment="1">
      <alignment horizontal="center" vertical="center"/>
      <protection/>
    </xf>
    <xf numFmtId="0" fontId="0" fillId="0" borderId="0" xfId="0" applyNumberFormat="1" applyFont="1" applyFill="1" applyBorder="1" applyAlignment="1">
      <alignment horizontal="center"/>
    </xf>
    <xf numFmtId="49" fontId="3" fillId="0" borderId="0" xfId="19" applyNumberFormat="1" applyFont="1" applyFill="1" applyBorder="1" applyAlignment="1">
      <alignment horizontal="center" vertical="center" wrapText="1"/>
      <protection/>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22" applyFont="1" applyFill="1" applyBorder="1" applyAlignment="1">
      <alignment/>
      <protection/>
    </xf>
    <xf numFmtId="0" fontId="3" fillId="0" borderId="0" xfId="0" applyFont="1" applyBorder="1" applyAlignment="1">
      <alignment vertical="top" wrapText="1"/>
    </xf>
    <xf numFmtId="0" fontId="0" fillId="0" borderId="3" xfId="19" applyNumberFormat="1" applyFont="1" applyFill="1" applyBorder="1" applyAlignment="1">
      <alignment horizontal="center" vertical="center"/>
      <protection/>
    </xf>
    <xf numFmtId="3" fontId="0" fillId="0" borderId="3" xfId="19" applyNumberFormat="1" applyFont="1" applyFill="1" applyBorder="1" applyAlignment="1">
      <alignment horizontal="right"/>
      <protection/>
    </xf>
    <xf numFmtId="0" fontId="0" fillId="0" borderId="2" xfId="0" applyNumberFormat="1" applyFont="1" applyFill="1" applyBorder="1" applyAlignment="1">
      <alignment horizontal="center"/>
    </xf>
    <xf numFmtId="49" fontId="3" fillId="0" borderId="2" xfId="19" applyNumberFormat="1" applyFont="1" applyFill="1" applyBorder="1" applyAlignment="1">
      <alignment horizontal="center" vertical="center" wrapText="1"/>
      <protection/>
    </xf>
    <xf numFmtId="49" fontId="3" fillId="0" borderId="4" xfId="19" applyNumberFormat="1" applyFont="1" applyFill="1" applyBorder="1" applyAlignment="1">
      <alignment horizontal="center" vertical="center" wrapText="1"/>
      <protection/>
    </xf>
    <xf numFmtId="0" fontId="3" fillId="0" borderId="0" xfId="0" applyFont="1" applyBorder="1" applyAlignment="1">
      <alignment horizontal="left" vertical="top" wrapText="1"/>
    </xf>
    <xf numFmtId="49" fontId="3" fillId="0" borderId="2" xfId="19" applyNumberFormat="1" applyFont="1" applyFill="1" applyBorder="1" applyAlignment="1">
      <alignment horizontal="center" vertical="center" wrapText="1"/>
      <protection/>
    </xf>
    <xf numFmtId="0" fontId="3" fillId="0" borderId="4" xfId="0" applyFont="1" applyBorder="1" applyAlignment="1">
      <alignment horizontal="center" vertical="top" wrapText="1"/>
    </xf>
    <xf numFmtId="0" fontId="3" fillId="0" borderId="2" xfId="0" applyFont="1" applyBorder="1" applyAlignment="1">
      <alignment horizontal="center" vertical="top" wrapText="1"/>
    </xf>
    <xf numFmtId="49" fontId="3" fillId="0" borderId="0" xfId="19" applyNumberFormat="1" applyFont="1" applyFill="1" applyBorder="1" applyAlignment="1">
      <alignment horizontal="center" wrapText="1"/>
      <protection/>
    </xf>
    <xf numFmtId="0" fontId="3" fillId="0" borderId="0" xfId="22" applyFont="1" applyFill="1" applyBorder="1" applyAlignment="1">
      <alignment horizontal="left"/>
      <protection/>
    </xf>
    <xf numFmtId="0" fontId="3" fillId="0" borderId="0" xfId="0" applyFont="1" applyBorder="1" applyAlignment="1">
      <alignment horizontal="left" vertical="center" wrapText="1"/>
    </xf>
    <xf numFmtId="0" fontId="3" fillId="0" borderId="0" xfId="0" applyFont="1" applyAlignment="1">
      <alignment horizontal="left" vertical="center" wrapText="1"/>
    </xf>
  </cellXfs>
  <cellStyles count="9">
    <cellStyle name="Normal" xfId="0"/>
    <cellStyle name="Comma" xfId="15"/>
    <cellStyle name="Comma [0]" xfId="16"/>
    <cellStyle name="Currency" xfId="17"/>
    <cellStyle name="Currency [0]" xfId="18"/>
    <cellStyle name="Data" xfId="19"/>
    <cellStyle name="Hed Side" xfId="20"/>
    <cellStyle name="Percent" xfId="21"/>
    <cellStyle name="Source Tex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7"/>
  <sheetViews>
    <sheetView tabSelected="1" zoomScaleSheetLayoutView="75" workbookViewId="0" topLeftCell="A1">
      <selection activeCell="A1" sqref="A1:I1"/>
    </sheetView>
  </sheetViews>
  <sheetFormatPr defaultColWidth="9.140625" defaultRowHeight="12.75"/>
  <cols>
    <col min="1" max="1" width="10.28125" style="0" customWidth="1"/>
    <col min="2" max="2" width="10.140625" style="0" customWidth="1"/>
    <col min="3" max="3" width="8.7109375" style="0" customWidth="1"/>
    <col min="4" max="4" width="9.57421875" style="0" customWidth="1"/>
    <col min="5" max="5" width="9.7109375" style="0" customWidth="1"/>
    <col min="6" max="6" width="11.57421875" style="0" customWidth="1"/>
    <col min="7" max="7" width="11.7109375" style="0" customWidth="1"/>
  </cols>
  <sheetData>
    <row r="1" spans="1:15" ht="27" customHeight="1">
      <c r="A1" s="20" t="s">
        <v>15</v>
      </c>
      <c r="B1" s="20"/>
      <c r="C1" s="20"/>
      <c r="D1" s="20"/>
      <c r="E1" s="20"/>
      <c r="F1" s="20"/>
      <c r="G1" s="20"/>
      <c r="H1" s="20"/>
      <c r="I1" s="20"/>
      <c r="J1" s="14"/>
      <c r="K1" s="14"/>
      <c r="L1" s="14"/>
      <c r="M1" s="2"/>
      <c r="N1" s="2"/>
      <c r="O1" s="2"/>
    </row>
    <row r="2" spans="1:11" ht="27" customHeight="1">
      <c r="A2" s="5"/>
      <c r="B2" s="24" t="s">
        <v>1</v>
      </c>
      <c r="C2" s="24" t="s">
        <v>2</v>
      </c>
      <c r="D2" s="24" t="s">
        <v>3</v>
      </c>
      <c r="E2" s="24" t="s">
        <v>4</v>
      </c>
      <c r="F2" s="21" t="s">
        <v>5</v>
      </c>
      <c r="G2" s="21"/>
      <c r="H2" s="22" t="s">
        <v>8</v>
      </c>
      <c r="I2" s="23"/>
      <c r="J2" s="2"/>
      <c r="K2" s="2"/>
    </row>
    <row r="3" spans="1:9" ht="51" customHeight="1">
      <c r="A3" s="6"/>
      <c r="B3" s="24"/>
      <c r="C3" s="24"/>
      <c r="D3" s="24"/>
      <c r="E3" s="24"/>
      <c r="F3" s="10" t="s">
        <v>6</v>
      </c>
      <c r="G3" s="10" t="s">
        <v>7</v>
      </c>
      <c r="H3" s="19" t="s">
        <v>9</v>
      </c>
      <c r="I3" s="18" t="s">
        <v>10</v>
      </c>
    </row>
    <row r="4" spans="1:9" ht="12.75" customHeight="1">
      <c r="A4" s="15">
        <v>1991</v>
      </c>
      <c r="B4" s="16">
        <v>1015</v>
      </c>
      <c r="C4" s="16">
        <f>SUM(D4:E4)</f>
        <v>1644</v>
      </c>
      <c r="D4" s="16">
        <v>1597</v>
      </c>
      <c r="E4" s="16">
        <v>47</v>
      </c>
      <c r="F4" s="16">
        <v>893</v>
      </c>
      <c r="G4" s="16">
        <v>28</v>
      </c>
      <c r="H4" s="16">
        <v>498</v>
      </c>
      <c r="I4" s="16">
        <v>388</v>
      </c>
    </row>
    <row r="5" spans="1:9" ht="12.75">
      <c r="A5" s="8">
        <v>1992</v>
      </c>
      <c r="B5" s="1">
        <v>1111</v>
      </c>
      <c r="C5" s="1">
        <f>SUM(D5:E5)</f>
        <v>2608</v>
      </c>
      <c r="D5" s="1">
        <v>2503</v>
      </c>
      <c r="E5" s="1">
        <v>105</v>
      </c>
      <c r="F5" s="1">
        <v>1282</v>
      </c>
      <c r="G5" s="1">
        <v>13</v>
      </c>
      <c r="H5" s="1">
        <v>188</v>
      </c>
      <c r="I5" s="1">
        <v>215</v>
      </c>
    </row>
    <row r="6" spans="1:9" ht="12.75">
      <c r="A6" s="8">
        <v>1993</v>
      </c>
      <c r="B6" s="1">
        <v>1150</v>
      </c>
      <c r="C6" s="1">
        <f>SUM(D6:E6)</f>
        <v>2798</v>
      </c>
      <c r="D6" s="1">
        <v>2707</v>
      </c>
      <c r="E6" s="1">
        <v>91</v>
      </c>
      <c r="F6" s="1">
        <v>1354</v>
      </c>
      <c r="G6" s="1">
        <v>31</v>
      </c>
      <c r="H6" s="1">
        <v>304</v>
      </c>
      <c r="I6" s="1">
        <v>248</v>
      </c>
    </row>
    <row r="7" spans="1:9" ht="12.75">
      <c r="A7" s="8">
        <v>1994</v>
      </c>
      <c r="B7" s="1">
        <v>1261</v>
      </c>
      <c r="C7" s="1">
        <f>SUM(D7:E7)</f>
        <v>2994</v>
      </c>
      <c r="D7" s="1">
        <v>2860</v>
      </c>
      <c r="E7" s="1">
        <v>134</v>
      </c>
      <c r="F7" s="1">
        <v>1433</v>
      </c>
      <c r="G7" s="1">
        <v>35</v>
      </c>
      <c r="H7" s="1">
        <v>250</v>
      </c>
      <c r="I7" s="1">
        <v>218</v>
      </c>
    </row>
    <row r="8" spans="1:9" ht="12.75">
      <c r="A8" s="8">
        <v>1995</v>
      </c>
      <c r="B8" s="1">
        <v>1263</v>
      </c>
      <c r="C8" s="1">
        <f>SUM(D8:E8)</f>
        <v>2390</v>
      </c>
      <c r="D8" s="1">
        <v>2230</v>
      </c>
      <c r="E8" s="1">
        <v>160</v>
      </c>
      <c r="F8" s="1">
        <v>1194</v>
      </c>
      <c r="G8" s="1">
        <v>68</v>
      </c>
      <c r="H8" s="1">
        <v>346</v>
      </c>
      <c r="I8" s="1">
        <v>327</v>
      </c>
    </row>
    <row r="9" spans="1:9" ht="12.75">
      <c r="A9" s="8">
        <v>1996</v>
      </c>
      <c r="B9" s="1">
        <v>1497</v>
      </c>
      <c r="C9" s="1">
        <v>2155</v>
      </c>
      <c r="D9" s="1">
        <v>1999</v>
      </c>
      <c r="E9" s="1">
        <v>156</v>
      </c>
      <c r="F9" s="1">
        <v>999</v>
      </c>
      <c r="G9" s="1">
        <v>131</v>
      </c>
      <c r="H9" s="1" t="s">
        <v>11</v>
      </c>
      <c r="I9" s="1" t="s">
        <v>11</v>
      </c>
    </row>
    <row r="10" spans="1:9" ht="12.75">
      <c r="A10" s="8">
        <v>1997</v>
      </c>
      <c r="B10" s="1">
        <v>1660</v>
      </c>
      <c r="C10" s="1">
        <f>SUM(D10:E10)</f>
        <v>2067</v>
      </c>
      <c r="D10" s="1">
        <v>1905</v>
      </c>
      <c r="E10" s="1">
        <v>162</v>
      </c>
      <c r="F10" s="1">
        <v>924</v>
      </c>
      <c r="G10" s="1">
        <v>72</v>
      </c>
      <c r="H10" s="1" t="s">
        <v>11</v>
      </c>
      <c r="I10" s="1" t="s">
        <v>11</v>
      </c>
    </row>
    <row r="11" spans="1:9" ht="12.75">
      <c r="A11" s="8">
        <v>1998</v>
      </c>
      <c r="B11" s="1">
        <v>1667</v>
      </c>
      <c r="C11" s="1">
        <f>SUM(D11:E11)</f>
        <v>1515</v>
      </c>
      <c r="D11" s="1">
        <v>1401</v>
      </c>
      <c r="E11" s="1">
        <v>114</v>
      </c>
      <c r="F11" s="1">
        <v>660</v>
      </c>
      <c r="G11" s="1">
        <v>86</v>
      </c>
      <c r="H11" s="1" t="s">
        <v>11</v>
      </c>
      <c r="I11" s="1" t="s">
        <v>11</v>
      </c>
    </row>
    <row r="12" spans="1:9" ht="12.75">
      <c r="A12" s="9">
        <v>1999</v>
      </c>
      <c r="B12" s="7">
        <v>1767</v>
      </c>
      <c r="C12" s="1">
        <f>SUM(D12:E12)</f>
        <v>1552</v>
      </c>
      <c r="D12" s="7">
        <v>1421</v>
      </c>
      <c r="E12" s="1">
        <v>131</v>
      </c>
      <c r="F12" s="7">
        <v>633</v>
      </c>
      <c r="G12" s="7">
        <v>58</v>
      </c>
      <c r="H12" s="1" t="s">
        <v>11</v>
      </c>
      <c r="I12" s="1" t="s">
        <v>11</v>
      </c>
    </row>
    <row r="13" spans="1:9" ht="12.75">
      <c r="A13" s="9">
        <v>2000</v>
      </c>
      <c r="B13" s="7">
        <v>1812</v>
      </c>
      <c r="C13" s="1">
        <f>SUM(D13:E13)</f>
        <v>1937</v>
      </c>
      <c r="D13" s="7">
        <v>1643</v>
      </c>
      <c r="E13" s="1">
        <v>294</v>
      </c>
      <c r="F13" s="7">
        <v>600</v>
      </c>
      <c r="G13" s="7">
        <v>61</v>
      </c>
      <c r="H13" s="7" t="s">
        <v>11</v>
      </c>
      <c r="I13" s="7" t="s">
        <v>11</v>
      </c>
    </row>
    <row r="14" spans="1:9" ht="12.75">
      <c r="A14" s="17">
        <v>2001</v>
      </c>
      <c r="B14" s="4" t="s">
        <v>0</v>
      </c>
      <c r="C14" s="3" t="s">
        <v>0</v>
      </c>
      <c r="D14" s="4" t="s">
        <v>0</v>
      </c>
      <c r="E14" s="3" t="s">
        <v>0</v>
      </c>
      <c r="F14" s="4" t="s">
        <v>0</v>
      </c>
      <c r="G14" s="4" t="s">
        <v>0</v>
      </c>
      <c r="H14" s="4" t="s">
        <v>11</v>
      </c>
      <c r="I14" s="4" t="s">
        <v>11</v>
      </c>
    </row>
    <row r="15" spans="1:12" ht="24" customHeight="1">
      <c r="A15" s="25" t="s">
        <v>12</v>
      </c>
      <c r="B15" s="25"/>
      <c r="C15" s="25"/>
      <c r="D15" s="25"/>
      <c r="E15" s="25"/>
      <c r="F15" s="25"/>
      <c r="G15" s="25"/>
      <c r="H15" s="25"/>
      <c r="I15" s="25"/>
      <c r="J15" s="13"/>
      <c r="K15" s="13"/>
      <c r="L15" s="13"/>
    </row>
    <row r="16" spans="1:12" ht="102.75" customHeight="1">
      <c r="A16" s="26" t="s">
        <v>14</v>
      </c>
      <c r="B16" s="26"/>
      <c r="C16" s="26"/>
      <c r="D16" s="26"/>
      <c r="E16" s="26"/>
      <c r="F16" s="26"/>
      <c r="G16" s="26"/>
      <c r="H16" s="26"/>
      <c r="I16" s="26"/>
      <c r="J16" s="11"/>
      <c r="K16" s="11"/>
      <c r="L16" s="11"/>
    </row>
    <row r="17" spans="1:12" ht="99" customHeight="1">
      <c r="A17" s="27" t="s">
        <v>13</v>
      </c>
      <c r="B17" s="27"/>
      <c r="C17" s="27"/>
      <c r="D17" s="27"/>
      <c r="E17" s="27"/>
      <c r="F17" s="27"/>
      <c r="G17" s="27"/>
      <c r="H17" s="27"/>
      <c r="I17" s="27"/>
      <c r="J17" s="12"/>
      <c r="K17" s="12"/>
      <c r="L17" s="12"/>
    </row>
  </sheetData>
  <mergeCells count="10">
    <mergeCell ref="A15:I15"/>
    <mergeCell ref="A16:I16"/>
    <mergeCell ref="A17:I17"/>
    <mergeCell ref="B2:B3"/>
    <mergeCell ref="C2:C3"/>
    <mergeCell ref="A1:I1"/>
    <mergeCell ref="F2:G2"/>
    <mergeCell ref="H2:I2"/>
    <mergeCell ref="D2:D3"/>
    <mergeCell ref="E2:E3"/>
  </mergeCells>
  <printOptions horizontalCentered="1"/>
  <pageMargins left="0.75" right="0.75" top="1.25" bottom="1" header="0.7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luwito.tardia</cp:lastModifiedBy>
  <cp:lastPrinted>2007-03-22T19:32:58Z</cp:lastPrinted>
  <dcterms:created xsi:type="dcterms:W3CDTF">2005-11-30T15:09:23Z</dcterms:created>
  <dcterms:modified xsi:type="dcterms:W3CDTF">2007-03-22T19:32:59Z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-1974749699</vt:i4>
  </property>
  <property fmtid="{D5CDD505-2E9C-101B-9397-08002B2CF9AE}" pid="3" name="_EmailSubject">
    <vt:lpwstr>J tables</vt:lpwstr>
  </property>
  <property fmtid="{D5CDD505-2E9C-101B-9397-08002B2CF9AE}" pid="4" name="_AuthorEmail">
    <vt:lpwstr>Jennifer.Brady@dot.gov</vt:lpwstr>
  </property>
  <property fmtid="{D5CDD505-2E9C-101B-9397-08002B2CF9AE}" pid="5" name="_AuthorEmailDisplayName">
    <vt:lpwstr>Brady, Jennifer &lt;RITA&gt;</vt:lpwstr>
  </property>
  <property fmtid="{D5CDD505-2E9C-101B-9397-08002B2CF9AE}" pid="6" name="_ReviewingToolsShownOnce">
    <vt:lpwstr/>
  </property>
</Properties>
</file>