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6660" activeTab="0"/>
  </bookViews>
  <sheets>
    <sheet name="table_0J_02" sheetId="1" r:id="rId1"/>
  </sheets>
  <definedNames>
    <definedName name="_xlnm.Print_Area" localSheetId="0">'table_0J_02'!$A$1:$C$37</definedName>
  </definedNames>
  <calcPr fullCalcOnLoad="1"/>
</workbook>
</file>

<file path=xl/sharedStrings.xml><?xml version="1.0" encoding="utf-8"?>
<sst xmlns="http://schemas.openxmlformats.org/spreadsheetml/2006/main" count="38" uniqueCount="38">
  <si>
    <t>General aviation</t>
  </si>
  <si>
    <t>Passenger car occupants</t>
  </si>
  <si>
    <t>Motorcyclists</t>
  </si>
  <si>
    <t>Bus occupants</t>
  </si>
  <si>
    <t>Hazardous liquid pipeline</t>
  </si>
  <si>
    <t>Recreational boating</t>
  </si>
  <si>
    <t>Total Fatalities</t>
  </si>
  <si>
    <t>Pedestrians struck by highway vehicles</t>
  </si>
  <si>
    <t>Waterborne, not related to vessel casualties</t>
  </si>
  <si>
    <t>Light-truck occupants</t>
  </si>
  <si>
    <t>Heavy-truck occupants</t>
  </si>
  <si>
    <t>Number of Fatalities</t>
  </si>
  <si>
    <t>Percentage of all Transportation Fatalities</t>
  </si>
  <si>
    <t>TABLE J-2  Distribution of Transportation Fatalities: 2004</t>
  </si>
  <si>
    <r>
      <t>NOTES:</t>
    </r>
    <r>
      <rPr>
        <sz val="10"/>
        <rFont val="Arial"/>
        <family val="2"/>
      </rPr>
      <t xml:space="preserve"> See Table J-1 for detailed notes.</t>
    </r>
  </si>
  <si>
    <r>
      <t xml:space="preserve">SOURCES: </t>
    </r>
    <r>
      <rPr>
        <sz val="10"/>
        <rFont val="Arial"/>
        <family val="2"/>
      </rPr>
      <t>Various sources, as cited 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 xml:space="preserve">, table 2-4, available at http://www.bts.gov/, as of August 2006. </t>
    </r>
  </si>
  <si>
    <t>Pedalcyclists struck by motor vehicle</t>
  </si>
  <si>
    <t>Other and unknown motor vehicle occupants</t>
  </si>
  <si>
    <t>Railroad trespassers (excluding grade crossing)</t>
  </si>
  <si>
    <t>Air taxi</t>
  </si>
  <si>
    <t>Heavy rail transit</t>
  </si>
  <si>
    <t>Other nonoccupants struck by motor vehicles</t>
  </si>
  <si>
    <t>Grade crossings, not including motor vehicles</t>
  </si>
  <si>
    <t>Private grade crossings, with motor vehicles</t>
  </si>
  <si>
    <t xml:space="preserve">Railroad employees, contractors, and volunteers on duty </t>
  </si>
  <si>
    <t>Air carriers</t>
  </si>
  <si>
    <t>Light rail transit</t>
  </si>
  <si>
    <t>Railroad-related, not otherwise specified</t>
  </si>
  <si>
    <t>Transit buses, fatalities not related to accidents</t>
  </si>
  <si>
    <t>Passengers on railroad trains</t>
  </si>
  <si>
    <t>Other counts, redundant with above</t>
  </si>
  <si>
    <t>Large-truck occupants and nonoccupants</t>
  </si>
  <si>
    <t>Public grade crossings, with motor vehicles</t>
  </si>
  <si>
    <t>Commuter rail</t>
  </si>
  <si>
    <t>Transit buses, accident-related fatalities</t>
  </si>
  <si>
    <t>Outside planes in crashes</t>
  </si>
  <si>
    <t>Waterborne, commercial vessel-related</t>
  </si>
  <si>
    <t>Gas transmission and distribution pipeline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</si>
</sst>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Helv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3" fontId="0" fillId="0" borderId="0" xfId="19" applyNumberFormat="1" applyFont="1" applyFill="1" applyBorder="1" applyAlignment="1">
      <alignment horizontal="left" indent="1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19" applyNumberFormat="1" applyFont="1" applyFill="1" applyBorder="1" applyAlignment="1">
      <alignment horizontal="left" indent="1"/>
      <protection/>
    </xf>
    <xf numFmtId="3" fontId="0" fillId="0" borderId="2" xfId="19" applyNumberFormat="1" applyFont="1" applyFill="1" applyBorder="1" applyAlignment="1">
      <alignment horizontal="left" indent="1"/>
      <protection/>
    </xf>
    <xf numFmtId="10" fontId="0" fillId="0" borderId="0" xfId="2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0" fillId="0" borderId="3" xfId="19" applyNumberFormat="1" applyFont="1" applyFill="1" applyBorder="1" applyAlignment="1">
      <alignment horizontal="left" indent="1"/>
      <protection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Alignment="1">
      <alignment wrapText="1"/>
    </xf>
    <xf numFmtId="164" fontId="0" fillId="0" borderId="0" xfId="19" applyNumberFormat="1" applyFont="1" applyFill="1" applyBorder="1" applyAlignment="1">
      <alignment horizontal="left" wrapText="1" indent="1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0" xfId="19" applyNumberFormat="1" applyFont="1" applyFill="1" applyBorder="1" applyAlignment="1">
      <alignment horizontal="left" indent="1"/>
      <protection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ed Si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2.421875" style="0" customWidth="1"/>
    <col min="2" max="2" width="13.00390625" style="0" customWidth="1"/>
    <col min="3" max="3" width="19.8515625" style="0" customWidth="1"/>
  </cols>
  <sheetData>
    <row r="1" spans="1:12" ht="12.75" customHeight="1">
      <c r="A1" s="22" t="s">
        <v>13</v>
      </c>
      <c r="B1" s="22"/>
      <c r="C1" s="22"/>
      <c r="D1" s="11"/>
      <c r="E1" s="11"/>
      <c r="F1" s="11"/>
      <c r="G1" s="11"/>
      <c r="H1" s="11"/>
      <c r="I1" s="11"/>
      <c r="J1" s="11"/>
      <c r="K1" s="11"/>
      <c r="L1" s="1"/>
    </row>
    <row r="2" spans="1:3" ht="42" customHeight="1">
      <c r="A2" s="2"/>
      <c r="B2" s="3" t="s">
        <v>11</v>
      </c>
      <c r="C2" s="3" t="s">
        <v>12</v>
      </c>
    </row>
    <row r="3" spans="1:3" ht="12.75">
      <c r="A3" s="4" t="s">
        <v>1</v>
      </c>
      <c r="B3" s="7">
        <v>19091</v>
      </c>
      <c r="C3" s="10">
        <f aca="true" t="shared" si="0" ref="C3:C28">B3/$B$29</f>
        <v>0.4261098587148182</v>
      </c>
    </row>
    <row r="4" spans="1:3" ht="12.75">
      <c r="A4" s="4" t="s">
        <v>9</v>
      </c>
      <c r="B4" s="6">
        <v>12602</v>
      </c>
      <c r="C4" s="10">
        <f t="shared" si="0"/>
        <v>0.28127580742361</v>
      </c>
    </row>
    <row r="5" spans="1:3" ht="12.75">
      <c r="A5" s="4" t="s">
        <v>7</v>
      </c>
      <c r="B5" s="7">
        <v>4641</v>
      </c>
      <c r="C5" s="10">
        <f t="shared" si="0"/>
        <v>0.10358681338303238</v>
      </c>
    </row>
    <row r="6" spans="1:3" ht="12.75">
      <c r="A6" s="4" t="s">
        <v>2</v>
      </c>
      <c r="B6" s="6">
        <v>4008</v>
      </c>
      <c r="C6" s="10">
        <f t="shared" si="0"/>
        <v>0.0894582952034462</v>
      </c>
    </row>
    <row r="7" spans="1:3" ht="12.75">
      <c r="A7" s="4" t="s">
        <v>10</v>
      </c>
      <c r="B7" s="6">
        <v>761</v>
      </c>
      <c r="C7" s="10">
        <f t="shared" si="0"/>
        <v>0.01698546972300962</v>
      </c>
    </row>
    <row r="8" spans="1:3" ht="12.75">
      <c r="A8" s="4" t="s">
        <v>16</v>
      </c>
      <c r="B8" s="7">
        <v>725</v>
      </c>
      <c r="C8" s="10">
        <f t="shared" si="0"/>
        <v>0.01618195210142178</v>
      </c>
    </row>
    <row r="9" spans="1:3" ht="12.75">
      <c r="A9" s="4" t="s">
        <v>5</v>
      </c>
      <c r="B9" s="5">
        <v>676</v>
      </c>
      <c r="C9" s="10">
        <f t="shared" si="0"/>
        <v>0.015088275338704998</v>
      </c>
    </row>
    <row r="10" spans="1:3" ht="12.75">
      <c r="A10" s="4" t="s">
        <v>17</v>
      </c>
      <c r="B10" s="5">
        <v>639</v>
      </c>
      <c r="C10" s="10">
        <f t="shared" si="0"/>
        <v>0.014262437783184161</v>
      </c>
    </row>
    <row r="11" spans="1:3" ht="12.75">
      <c r="A11" s="4" t="s">
        <v>0</v>
      </c>
      <c r="B11" s="5">
        <v>558</v>
      </c>
      <c r="C11" s="10">
        <f t="shared" si="0"/>
        <v>0.012454523134611522</v>
      </c>
    </row>
    <row r="12" spans="1:3" ht="12.75">
      <c r="A12" s="4" t="s">
        <v>18</v>
      </c>
      <c r="B12" s="5">
        <v>478</v>
      </c>
      <c r="C12" s="10">
        <f t="shared" si="0"/>
        <v>0.010668928419971876</v>
      </c>
    </row>
    <row r="13" spans="1:3" ht="12.75">
      <c r="A13" s="4" t="s">
        <v>21</v>
      </c>
      <c r="B13" s="5">
        <v>128</v>
      </c>
      <c r="C13" s="10">
        <f t="shared" si="0"/>
        <v>0.0028569515434234316</v>
      </c>
    </row>
    <row r="14" spans="1:3" ht="12.75">
      <c r="A14" s="4" t="s">
        <v>22</v>
      </c>
      <c r="B14" s="5">
        <v>83</v>
      </c>
      <c r="C14" s="10">
        <f t="shared" si="0"/>
        <v>0.0018525545164386314</v>
      </c>
    </row>
    <row r="15" spans="1:3" ht="12.75">
      <c r="A15" s="4" t="s">
        <v>19</v>
      </c>
      <c r="B15" s="5">
        <v>64</v>
      </c>
      <c r="C15" s="10">
        <f t="shared" si="0"/>
        <v>0.0014284757717117158</v>
      </c>
    </row>
    <row r="16" spans="1:3" ht="12.75">
      <c r="A16" s="4" t="s">
        <v>20</v>
      </c>
      <c r="B16" s="5">
        <v>59</v>
      </c>
      <c r="C16" s="10">
        <f t="shared" si="0"/>
        <v>0.0013168761020467378</v>
      </c>
    </row>
    <row r="17" spans="1:3" ht="12.75">
      <c r="A17" s="8" t="s">
        <v>8</v>
      </c>
      <c r="B17" s="5">
        <v>57</v>
      </c>
      <c r="C17" s="10">
        <f t="shared" si="0"/>
        <v>0.0012722362341807468</v>
      </c>
    </row>
    <row r="18" spans="1:3" ht="12.75">
      <c r="A18" s="4" t="s">
        <v>3</v>
      </c>
      <c r="B18" s="6">
        <v>41</v>
      </c>
      <c r="C18" s="10">
        <f t="shared" si="0"/>
        <v>0.0009151172912528179</v>
      </c>
    </row>
    <row r="19" spans="1:3" ht="12.75">
      <c r="A19" s="4" t="s">
        <v>36</v>
      </c>
      <c r="B19" s="5">
        <v>36</v>
      </c>
      <c r="C19" s="10">
        <f t="shared" si="0"/>
        <v>0.0008035176215878401</v>
      </c>
    </row>
    <row r="20" spans="1:3" ht="12.75">
      <c r="A20" s="8" t="s">
        <v>23</v>
      </c>
      <c r="B20" s="5">
        <v>33</v>
      </c>
      <c r="C20" s="10">
        <f t="shared" si="0"/>
        <v>0.0007365578197888534</v>
      </c>
    </row>
    <row r="21" spans="1:3" ht="25.5">
      <c r="A21" s="16" t="s">
        <v>24</v>
      </c>
      <c r="B21" s="5">
        <v>25</v>
      </c>
      <c r="C21" s="10">
        <f t="shared" si="0"/>
        <v>0.000557998348324889</v>
      </c>
    </row>
    <row r="22" spans="1:3" ht="12.75">
      <c r="A22" s="8" t="s">
        <v>26</v>
      </c>
      <c r="B22" s="5">
        <v>22</v>
      </c>
      <c r="C22" s="10">
        <f t="shared" si="0"/>
        <v>0.0004910385465259023</v>
      </c>
    </row>
    <row r="23" spans="1:3" ht="12.75">
      <c r="A23" s="8" t="s">
        <v>27</v>
      </c>
      <c r="B23" s="5">
        <v>20</v>
      </c>
      <c r="C23" s="10">
        <f t="shared" si="0"/>
        <v>0.0004463986786599112</v>
      </c>
    </row>
    <row r="24" spans="1:3" ht="12.75">
      <c r="A24" s="4" t="s">
        <v>37</v>
      </c>
      <c r="B24" s="6">
        <v>18</v>
      </c>
      <c r="C24" s="10">
        <f t="shared" si="0"/>
        <v>0.00040175881079392007</v>
      </c>
    </row>
    <row r="25" spans="1:3" ht="12.75">
      <c r="A25" s="4" t="s">
        <v>28</v>
      </c>
      <c r="B25" s="6">
        <v>16</v>
      </c>
      <c r="C25" s="10">
        <f t="shared" si="0"/>
        <v>0.00035711894292792895</v>
      </c>
    </row>
    <row r="26" spans="1:3" ht="12.75">
      <c r="A26" s="4" t="s">
        <v>25</v>
      </c>
      <c r="B26" s="5">
        <v>14</v>
      </c>
      <c r="C26" s="10">
        <f t="shared" si="0"/>
        <v>0.00031247907506193784</v>
      </c>
    </row>
    <row r="27" spans="1:3" ht="12.75">
      <c r="A27" s="4" t="s">
        <v>4</v>
      </c>
      <c r="B27" s="6">
        <v>5</v>
      </c>
      <c r="C27" s="10">
        <f t="shared" si="0"/>
        <v>0.0001115996696649778</v>
      </c>
    </row>
    <row r="28" spans="1:3" ht="12.75">
      <c r="A28" s="4" t="s">
        <v>29</v>
      </c>
      <c r="B28" s="6">
        <v>3</v>
      </c>
      <c r="C28" s="10">
        <f t="shared" si="0"/>
        <v>6.695980179898667E-05</v>
      </c>
    </row>
    <row r="29" spans="1:3" ht="12.75">
      <c r="A29" s="12" t="s">
        <v>6</v>
      </c>
      <c r="B29" s="13">
        <f>SUM(B3:B28)</f>
        <v>44803</v>
      </c>
      <c r="C29" s="14"/>
    </row>
    <row r="30" spans="1:3" ht="12.75">
      <c r="A30" s="19" t="s">
        <v>30</v>
      </c>
      <c r="C30" s="18"/>
    </row>
    <row r="31" spans="1:3" ht="12.75">
      <c r="A31" s="4" t="s">
        <v>31</v>
      </c>
      <c r="B31" s="17">
        <v>5190</v>
      </c>
      <c r="C31" s="18"/>
    </row>
    <row r="32" spans="1:3" ht="12.75">
      <c r="A32" s="4" t="s">
        <v>32</v>
      </c>
      <c r="B32" s="17">
        <v>252</v>
      </c>
      <c r="C32" s="18"/>
    </row>
    <row r="33" spans="1:3" ht="12.75">
      <c r="A33" s="4" t="s">
        <v>33</v>
      </c>
      <c r="B33" s="17">
        <v>86</v>
      </c>
      <c r="C33" s="18"/>
    </row>
    <row r="34" spans="1:3" ht="12.75">
      <c r="A34" s="4" t="s">
        <v>34</v>
      </c>
      <c r="B34" s="17">
        <v>61</v>
      </c>
      <c r="C34" s="18"/>
    </row>
    <row r="35" spans="1:3" ht="12.75">
      <c r="A35" s="9" t="s">
        <v>35</v>
      </c>
      <c r="B35" s="20">
        <v>1</v>
      </c>
      <c r="C35" s="21"/>
    </row>
    <row r="36" spans="1:12" ht="20.25" customHeight="1">
      <c r="A36" s="22" t="s">
        <v>14</v>
      </c>
      <c r="B36" s="22"/>
      <c r="C36" s="22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66" customHeight="1">
      <c r="A37" s="23" t="s">
        <v>15</v>
      </c>
      <c r="B37" s="23"/>
      <c r="C37" s="23"/>
      <c r="D37" s="15"/>
      <c r="E37" s="15"/>
      <c r="F37" s="15"/>
      <c r="G37" s="15"/>
      <c r="H37" s="15"/>
      <c r="I37" s="15"/>
      <c r="J37" s="15"/>
      <c r="K37" s="15"/>
      <c r="L37" s="15"/>
    </row>
  </sheetData>
  <mergeCells count="3">
    <mergeCell ref="A36:C36"/>
    <mergeCell ref="A37:C37"/>
    <mergeCell ref="A1:C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jennifer.brady</dc:creator>
  <cp:keywords/>
  <dc:description/>
  <cp:lastModifiedBy>luwito.tardia</cp:lastModifiedBy>
  <cp:lastPrinted>2007-03-22T19:36:15Z</cp:lastPrinted>
  <dcterms:created xsi:type="dcterms:W3CDTF">2006-10-11T19:20:51Z</dcterms:created>
  <dcterms:modified xsi:type="dcterms:W3CDTF">2007-03-22T19:36:15Z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1092970884</vt:i4>
  </property>
  <property fmtid="{D5CDD505-2E9C-101B-9397-08002B2CF9AE}" pid="3" name="_EmailSubject">
    <vt:lpwstr>J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