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25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METHOD">'Notes'!$A$1:$B$41</definedName>
    <definedName name="_xlnm.Print_Area" localSheetId="0">'Data'!$A$1:$K$58</definedName>
    <definedName name="_xlnm.Print_Titles" localSheetId="0">'Data'!$5:$10</definedName>
    <definedName name="SOURCE">'Data'!$A$52:$A$53</definedName>
    <definedName name="TERMS">'Notes'!$A$43:$H$83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<sst xmlns="http://schemas.openxmlformats.org/spreadsheetml/2006/main" count="92" uniqueCount="55">
  <si>
    <t>Year</t>
  </si>
  <si>
    <t>Robbery</t>
  </si>
  <si>
    <t>Number of offenses (1,000):</t>
  </si>
  <si>
    <t xml:space="preserve">  1980</t>
  </si>
  <si>
    <t xml:space="preserve">  1985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</si>
  <si>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</si>
  <si>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</si>
  <si>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</si>
  <si>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</si>
  <si>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</si>
  <si>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 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</si>
  <si>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</si>
  <si>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</si>
  <si>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</si>
  <si>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</si>
  <si>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</si>
  <si>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2002</t>
  </si>
  <si>
    <t>Rate per 100,000 population:</t>
  </si>
  <si>
    <t>\1 Includes nonnegligent manslaughter.</t>
  </si>
  <si>
    <t>\2 The murder and non-negligent homicides that occurred as a result of the events</t>
  </si>
  <si>
    <t>of September 11, 2001, were not included in this table.</t>
  </si>
  <si>
    <t>*</t>
  </si>
  <si>
    <t>Burglary</t>
  </si>
  <si>
    <t xml:space="preserve">  2003</t>
  </si>
  <si>
    <t xml:space="preserve">   Violent crime</t>
  </si>
  <si>
    <t>Property crimes</t>
  </si>
  <si>
    <t>Forcible rape</t>
  </si>
  <si>
    <t>Aggravated assault</t>
  </si>
  <si>
    <t>Larceny-theft</t>
  </si>
  <si>
    <t>Motor vehicle theft</t>
  </si>
  <si>
    <t xml:space="preserve">    All crimes</t>
  </si>
  <si>
    <t>FOOTNOTES</t>
  </si>
  <si>
    <t>INTERNET LINK</t>
  </si>
  <si>
    <r>
      <t xml:space="preserve">Table 295. </t>
    </r>
    <r>
      <rPr>
        <b/>
        <sz val="12"/>
        <color indexed="8"/>
        <rFont val="Courier New"/>
        <family val="3"/>
      </rPr>
      <t>Crimes and Crime Rates by Type of Offense</t>
    </r>
  </si>
  <si>
    <t>and partially reporting agencies within each state.</t>
  </si>
  <si>
    <t>Rates are based on Census Bureau estimated resident population</t>
  </si>
  <si>
    <t xml:space="preserve">law enforcement and also offense estimations for nonreporting </t>
  </si>
  <si>
    <t xml:space="preserve">Source: U.S. Department of Justice, </t>
  </si>
  <si>
    <t xml:space="preserve">  2001 \2</t>
  </si>
  <si>
    <t xml:space="preserve">Murder \1 </t>
  </si>
  <si>
    <t xml:space="preserve">Federal Bureau of Investigation. </t>
  </si>
  <si>
    <r>
      <t xml:space="preserve">Crime in the United States, annual. </t>
    </r>
    <r>
      <rPr>
        <sz val="12"/>
        <color indexed="8"/>
        <rFont val="Courier New"/>
        <family val="3"/>
      </rPr>
      <t>See</t>
    </r>
    <r>
      <rPr>
        <i/>
        <sz val="12"/>
        <color indexed="8"/>
        <rFont val="Courier New"/>
        <family val="3"/>
      </rPr>
      <t xml:space="preserve"> also</t>
    </r>
  </si>
  <si>
    <r>
      <t>[(1,345 represents 1,345,000).</t>
    </r>
    <r>
      <rPr>
        <sz val="12"/>
        <color indexed="8"/>
        <rFont val="Courier New"/>
        <family val="3"/>
      </rPr>
      <t xml:space="preserve"> Data include offenses actually reported to </t>
    </r>
  </si>
  <si>
    <r>
      <t xml:space="preserve">as of </t>
    </r>
    <r>
      <rPr>
        <b/>
        <sz val="12"/>
        <color indexed="8"/>
        <rFont val="Courier New"/>
        <family val="3"/>
      </rPr>
      <t>July 1</t>
    </r>
    <r>
      <rPr>
        <sz val="12"/>
        <color indexed="8"/>
        <rFont val="Courier New"/>
        <family val="3"/>
      </rPr>
      <t>; 1980, 1990, and 2000, enumerated as of April 1.</t>
    </r>
  </si>
  <si>
    <t xml:space="preserve">See source for details. For definitions of crime, go to </t>
  </si>
  <si>
    <t xml:space="preserve">  2004 </t>
  </si>
  <si>
    <t xml:space="preserve">  2005 \3</t>
  </si>
  <si>
    <t xml:space="preserve">  2006</t>
  </si>
  <si>
    <t>http://www.fbi.gov/ucr/cius2006/index.html</t>
  </si>
  <si>
    <t>Total</t>
  </si>
  <si>
    <t>http://www.fbi.gov/ucr/cius2006/about/offense_definitions.html]</t>
  </si>
  <si>
    <t>HEADNOTE</t>
  </si>
  <si>
    <t>Back to data.</t>
  </si>
  <si>
    <t>See notes</t>
  </si>
  <si>
    <t xml:space="preserve"> 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</si>
</sst>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#,##0.000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i/>
      <sz val="12"/>
      <color indexed="8"/>
      <name val="Courier New"/>
      <family val="3"/>
    </font>
    <font>
      <i/>
      <sz val="12"/>
      <name val="Courier Ne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6" fillId="0" borderId="5" xfId="0" applyFont="1" applyBorder="1" applyAlignment="1" quotePrefix="1">
      <alignment/>
    </xf>
    <xf numFmtId="1" fontId="6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16" applyAlignment="1">
      <alignment/>
    </xf>
    <xf numFmtId="0" fontId="6" fillId="0" borderId="2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3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7.8984375" style="3" customWidth="1"/>
    <col min="2" max="2" width="14.69921875" style="3" customWidth="1"/>
    <col min="3" max="4" width="11.59765625" style="3" customWidth="1"/>
    <col min="5" max="6" width="10.296875" style="3" customWidth="1"/>
    <col min="7" max="7" width="13.8984375" style="3" customWidth="1"/>
    <col min="8" max="8" width="12.69921875" style="3" customWidth="1"/>
    <col min="9" max="9" width="12.5" style="3" customWidth="1"/>
    <col min="10" max="10" width="12.296875" style="3" customWidth="1"/>
    <col min="11" max="11" width="12.09765625" style="3" customWidth="1"/>
    <col min="12" max="35" width="9.69921875" style="3" customWidth="1"/>
    <col min="36" max="36" width="30.69921875" style="3" customWidth="1"/>
    <col min="37" max="46" width="12.69921875" style="3" customWidth="1"/>
    <col min="47" max="16384" width="9.69921875" style="3" customWidth="1"/>
  </cols>
  <sheetData>
    <row r="1" ht="16.5">
      <c r="A1" s="3" t="s">
        <v>33</v>
      </c>
    </row>
    <row r="3" spans="1:46" ht="15.75">
      <c r="A3" s="33" t="s">
        <v>53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6:46" ht="15.75"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.75">
      <c r="A5" s="40" t="s">
        <v>0</v>
      </c>
      <c r="B5" s="43" t="s">
        <v>30</v>
      </c>
      <c r="C5" s="46" t="s">
        <v>24</v>
      </c>
      <c r="D5" s="47"/>
      <c r="E5" s="47"/>
      <c r="F5" s="47"/>
      <c r="G5" s="48"/>
      <c r="H5" s="46" t="s">
        <v>25</v>
      </c>
      <c r="I5" s="47"/>
      <c r="J5" s="47"/>
      <c r="K5" s="4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5.75">
      <c r="A6" s="41"/>
      <c r="B6" s="44"/>
      <c r="C6" s="49"/>
      <c r="D6" s="50"/>
      <c r="E6" s="50"/>
      <c r="F6" s="50"/>
      <c r="G6" s="51"/>
      <c r="H6" s="49"/>
      <c r="I6" s="50"/>
      <c r="J6" s="50"/>
      <c r="K6" s="5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5.75">
      <c r="A7" s="41"/>
      <c r="B7" s="44"/>
      <c r="C7" s="36" t="s">
        <v>49</v>
      </c>
      <c r="D7" s="38" t="s">
        <v>39</v>
      </c>
      <c r="E7" s="38" t="s">
        <v>26</v>
      </c>
      <c r="F7" s="38" t="s">
        <v>1</v>
      </c>
      <c r="G7" s="34" t="s">
        <v>27</v>
      </c>
      <c r="H7" s="36" t="s">
        <v>49</v>
      </c>
      <c r="I7" s="38" t="s">
        <v>22</v>
      </c>
      <c r="J7" s="38" t="s">
        <v>28</v>
      </c>
      <c r="K7" s="38" t="s">
        <v>29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5.75">
      <c r="A8" s="41"/>
      <c r="B8" s="44"/>
      <c r="C8" s="36"/>
      <c r="D8" s="38"/>
      <c r="E8" s="38"/>
      <c r="F8" s="38"/>
      <c r="G8" s="34"/>
      <c r="H8" s="36"/>
      <c r="I8" s="38"/>
      <c r="J8" s="38"/>
      <c r="K8" s="3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29" ht="15.75">
      <c r="A9" s="41"/>
      <c r="B9" s="44"/>
      <c r="C9" s="36"/>
      <c r="D9" s="38"/>
      <c r="E9" s="38"/>
      <c r="F9" s="38"/>
      <c r="G9" s="34"/>
      <c r="H9" s="36"/>
      <c r="I9" s="38"/>
      <c r="J9" s="38"/>
      <c r="K9" s="3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.75">
      <c r="A10" s="42"/>
      <c r="B10" s="45"/>
      <c r="C10" s="37"/>
      <c r="D10" s="39"/>
      <c r="E10" s="39"/>
      <c r="F10" s="39"/>
      <c r="G10" s="35"/>
      <c r="H10" s="37"/>
      <c r="I10" s="39"/>
      <c r="J10" s="39"/>
      <c r="K10" s="3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8" ht="15.75">
      <c r="A11" s="3" t="s">
        <v>2</v>
      </c>
      <c r="B11" s="22"/>
      <c r="C11" s="6"/>
      <c r="D11" s="5"/>
      <c r="E11" s="5"/>
      <c r="F11" s="5"/>
      <c r="G11" s="7"/>
      <c r="H11" s="6"/>
    </row>
    <row r="12" spans="1:29" ht="15.75">
      <c r="A12" s="3" t="s">
        <v>3</v>
      </c>
      <c r="B12" s="23">
        <v>13408.3</v>
      </c>
      <c r="C12" s="9">
        <v>1344.52</v>
      </c>
      <c r="D12" s="10">
        <v>23.04</v>
      </c>
      <c r="E12" s="10">
        <v>82.99</v>
      </c>
      <c r="F12" s="10">
        <v>565.84</v>
      </c>
      <c r="G12" s="11">
        <v>672.65</v>
      </c>
      <c r="H12" s="9">
        <v>12063.7</v>
      </c>
      <c r="I12" s="8">
        <v>3795.2</v>
      </c>
      <c r="J12" s="8">
        <v>7136.9</v>
      </c>
      <c r="K12" s="8">
        <v>1131.7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8"/>
      <c r="Y12" s="8"/>
      <c r="Z12" s="8"/>
      <c r="AA12" s="8"/>
      <c r="AB12" s="8"/>
      <c r="AC12" s="8"/>
    </row>
    <row r="13" spans="1:29" ht="15.75">
      <c r="A13" s="3" t="s">
        <v>4</v>
      </c>
      <c r="B13" s="23">
        <v>12430.357</v>
      </c>
      <c r="C13" s="9">
        <v>1327.767</v>
      </c>
      <c r="D13" s="10">
        <v>18.976</v>
      </c>
      <c r="E13" s="10">
        <v>87.671</v>
      </c>
      <c r="F13" s="10">
        <v>497.874</v>
      </c>
      <c r="G13" s="11">
        <v>723.246</v>
      </c>
      <c r="H13" s="9">
        <v>11102.59</v>
      </c>
      <c r="I13" s="8">
        <v>3073.348</v>
      </c>
      <c r="J13" s="8">
        <v>6926.38</v>
      </c>
      <c r="K13" s="8">
        <v>1102.862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8"/>
      <c r="Y13" s="8"/>
      <c r="Z13" s="8"/>
      <c r="AA13" s="8"/>
      <c r="AB13" s="8"/>
      <c r="AC13" s="8"/>
    </row>
    <row r="14" spans="1:29" ht="15.75">
      <c r="A14" s="3" t="s">
        <v>5</v>
      </c>
      <c r="B14" s="23">
        <v>14475.6</v>
      </c>
      <c r="C14" s="9">
        <v>1820.127</v>
      </c>
      <c r="D14" s="10">
        <v>23.438</v>
      </c>
      <c r="E14" s="10">
        <v>102.555</v>
      </c>
      <c r="F14" s="10">
        <v>639.271</v>
      </c>
      <c r="G14" s="11">
        <v>1054.863</v>
      </c>
      <c r="H14" s="9">
        <v>12655.486</v>
      </c>
      <c r="I14" s="8">
        <v>3073.909</v>
      </c>
      <c r="J14" s="8">
        <v>7945.67</v>
      </c>
      <c r="K14" s="8">
        <v>1635.907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8"/>
      <c r="Y14" s="8"/>
      <c r="Z14" s="8"/>
      <c r="AA14" s="8"/>
      <c r="AB14" s="8"/>
      <c r="AC14" s="8"/>
    </row>
    <row r="15" spans="1:29" ht="15.75" hidden="1">
      <c r="A15" s="3" t="s">
        <v>6</v>
      </c>
      <c r="B15" s="23">
        <v>14872.9</v>
      </c>
      <c r="C15" s="9">
        <v>1911.767</v>
      </c>
      <c r="D15" s="10">
        <v>24.703</v>
      </c>
      <c r="E15" s="10">
        <v>106.593</v>
      </c>
      <c r="F15" s="10">
        <v>687.732</v>
      </c>
      <c r="G15" s="11">
        <v>1092.739</v>
      </c>
      <c r="H15" s="9">
        <v>12961.116</v>
      </c>
      <c r="I15" s="8">
        <v>3157.15</v>
      </c>
      <c r="J15" s="8">
        <v>8142.228</v>
      </c>
      <c r="K15" s="8">
        <v>1661.738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8"/>
      <c r="Y15" s="8"/>
      <c r="Z15" s="8"/>
      <c r="AA15" s="8"/>
      <c r="AB15" s="8"/>
      <c r="AC15" s="8"/>
    </row>
    <row r="16" spans="1:29" ht="15.75">
      <c r="A16" s="3" t="s">
        <v>7</v>
      </c>
      <c r="B16" s="23">
        <v>14438.191</v>
      </c>
      <c r="C16" s="9">
        <v>1932.274</v>
      </c>
      <c r="D16" s="10">
        <v>23.76</v>
      </c>
      <c r="E16" s="10">
        <v>109.062</v>
      </c>
      <c r="F16" s="10">
        <v>672.478</v>
      </c>
      <c r="G16" s="11">
        <v>1126.974</v>
      </c>
      <c r="H16" s="9">
        <v>12505.917</v>
      </c>
      <c r="I16" s="8">
        <v>2979.884</v>
      </c>
      <c r="J16" s="8">
        <v>7915.199</v>
      </c>
      <c r="K16" s="8">
        <v>1610.834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8"/>
      <c r="Y16" s="8"/>
      <c r="Z16" s="8"/>
      <c r="AA16" s="8"/>
      <c r="AB16" s="8"/>
      <c r="AC16" s="8"/>
    </row>
    <row r="17" spans="1:29" ht="15.75">
      <c r="A17" s="3" t="s">
        <v>8</v>
      </c>
      <c r="B17" s="23">
        <v>14144.8</v>
      </c>
      <c r="C17" s="9">
        <v>1926.017</v>
      </c>
      <c r="D17" s="10">
        <v>24.526</v>
      </c>
      <c r="E17" s="10">
        <v>106.014</v>
      </c>
      <c r="F17" s="10">
        <v>659.87</v>
      </c>
      <c r="G17" s="11">
        <v>1135.607</v>
      </c>
      <c r="H17" s="9">
        <v>12218.777</v>
      </c>
      <c r="I17" s="8">
        <v>2834.808</v>
      </c>
      <c r="J17" s="8">
        <v>7820.909</v>
      </c>
      <c r="K17" s="8">
        <v>1563.06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8"/>
      <c r="Y17" s="8"/>
      <c r="Z17" s="8"/>
      <c r="AA17" s="8"/>
      <c r="AB17" s="8"/>
      <c r="AC17" s="8"/>
    </row>
    <row r="18" spans="1:29" ht="15.75">
      <c r="A18" s="3" t="s">
        <v>9</v>
      </c>
      <c r="B18" s="23">
        <v>13990</v>
      </c>
      <c r="C18" s="9">
        <v>1857.67</v>
      </c>
      <c r="D18" s="10">
        <v>23.326</v>
      </c>
      <c r="E18" s="10">
        <v>102.216</v>
      </c>
      <c r="F18" s="10">
        <v>618.949</v>
      </c>
      <c r="G18" s="11">
        <v>1113.179</v>
      </c>
      <c r="H18" s="9">
        <v>12131.873</v>
      </c>
      <c r="I18" s="8">
        <v>2712.774</v>
      </c>
      <c r="J18" s="8">
        <v>7879.812</v>
      </c>
      <c r="K18" s="8">
        <v>1539.287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8"/>
      <c r="Y18" s="8"/>
      <c r="Z18" s="8"/>
      <c r="AA18" s="8"/>
      <c r="AB18" s="8"/>
      <c r="AC18" s="8"/>
    </row>
    <row r="19" spans="1:29" ht="15.75">
      <c r="A19" s="3" t="s">
        <v>10</v>
      </c>
      <c r="B19" s="23">
        <v>13863</v>
      </c>
      <c r="C19" s="9">
        <v>1798.792</v>
      </c>
      <c r="D19" s="10">
        <v>21.606</v>
      </c>
      <c r="E19" s="10">
        <v>97.47</v>
      </c>
      <c r="F19" s="10">
        <v>580.509</v>
      </c>
      <c r="G19" s="11">
        <v>1099.207</v>
      </c>
      <c r="H19" s="9">
        <v>12063.935</v>
      </c>
      <c r="I19" s="8">
        <v>2593.784</v>
      </c>
      <c r="J19" s="8">
        <v>7997.71</v>
      </c>
      <c r="K19" s="8">
        <v>1472.441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8"/>
      <c r="Y19" s="8"/>
      <c r="Z19" s="8"/>
      <c r="AA19" s="8"/>
      <c r="AB19" s="8"/>
      <c r="AC19" s="8"/>
    </row>
    <row r="20" spans="1:29" ht="15.75">
      <c r="A20" s="3" t="s">
        <v>11</v>
      </c>
      <c r="B20" s="23">
        <v>13493.9</v>
      </c>
      <c r="C20" s="9">
        <v>1688.54</v>
      </c>
      <c r="D20" s="10">
        <v>19.645</v>
      </c>
      <c r="E20" s="10">
        <v>96.252</v>
      </c>
      <c r="F20" s="10">
        <v>535.594</v>
      </c>
      <c r="G20" s="11">
        <v>1037.049</v>
      </c>
      <c r="H20" s="9">
        <v>11805.323</v>
      </c>
      <c r="I20" s="8">
        <v>2506.4</v>
      </c>
      <c r="J20" s="8">
        <v>7904.685</v>
      </c>
      <c r="K20" s="8">
        <v>1394.238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8"/>
      <c r="Y20" s="8"/>
      <c r="Z20" s="8"/>
      <c r="AA20" s="8"/>
      <c r="AB20" s="8"/>
      <c r="AC20" s="8"/>
    </row>
    <row r="21" spans="1:29" ht="15.75">
      <c r="A21" s="3" t="s">
        <v>12</v>
      </c>
      <c r="B21" s="23">
        <v>13194.571</v>
      </c>
      <c r="C21" s="9">
        <v>1636.096</v>
      </c>
      <c r="D21" s="10">
        <v>18.208</v>
      </c>
      <c r="E21" s="10">
        <v>96.153</v>
      </c>
      <c r="F21" s="10">
        <v>498.534</v>
      </c>
      <c r="G21" s="11">
        <v>1023.201</v>
      </c>
      <c r="H21" s="9">
        <v>11558.475</v>
      </c>
      <c r="I21" s="8">
        <v>2460.526</v>
      </c>
      <c r="J21" s="8">
        <v>7743.76</v>
      </c>
      <c r="K21" s="8">
        <v>1354.189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8"/>
      <c r="Y21" s="8"/>
      <c r="Z21" s="8"/>
      <c r="AA21" s="8"/>
      <c r="AB21" s="8"/>
      <c r="AC21" s="8"/>
    </row>
    <row r="22" spans="1:29" ht="15.75">
      <c r="A22" s="3" t="s">
        <v>13</v>
      </c>
      <c r="B22" s="23">
        <v>12485.7</v>
      </c>
      <c r="C22" s="9">
        <v>1533.887</v>
      </c>
      <c r="D22" s="10">
        <v>16.974</v>
      </c>
      <c r="E22" s="10">
        <v>93.144</v>
      </c>
      <c r="F22" s="10">
        <v>447.186</v>
      </c>
      <c r="G22" s="11">
        <v>976.583</v>
      </c>
      <c r="H22" s="9">
        <v>10951.827</v>
      </c>
      <c r="I22" s="8">
        <v>2332.735</v>
      </c>
      <c r="J22" s="8">
        <v>7376.311</v>
      </c>
      <c r="K22" s="8">
        <v>1242.781</v>
      </c>
      <c r="L22" s="8"/>
      <c r="M22" s="8"/>
      <c r="N22" s="8"/>
      <c r="O22" s="8"/>
      <c r="P22" s="8"/>
      <c r="Q22" s="8"/>
      <c r="R22" s="8"/>
      <c r="S22" s="8"/>
      <c r="T22" s="8"/>
      <c r="U22" s="12"/>
      <c r="V22" s="12"/>
      <c r="W22" s="12"/>
      <c r="X22" s="8"/>
      <c r="Y22" s="8"/>
      <c r="Z22" s="8"/>
      <c r="AA22" s="8"/>
      <c r="AB22" s="8"/>
      <c r="AC22" s="8"/>
    </row>
    <row r="23" spans="1:29" ht="15.75">
      <c r="A23" s="3" t="s">
        <v>14</v>
      </c>
      <c r="B23" s="23">
        <v>11634.378</v>
      </c>
      <c r="C23" s="9">
        <v>1426.044</v>
      </c>
      <c r="D23" s="10">
        <v>15.522</v>
      </c>
      <c r="E23" s="10">
        <v>89.411</v>
      </c>
      <c r="F23" s="10">
        <v>409.371</v>
      </c>
      <c r="G23" s="11">
        <v>911.74</v>
      </c>
      <c r="H23" s="9">
        <v>10208.334</v>
      </c>
      <c r="I23" s="8">
        <v>2100.739</v>
      </c>
      <c r="J23" s="8">
        <v>6955.52</v>
      </c>
      <c r="K23" s="8">
        <v>1152.075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.75">
      <c r="A24" s="15" t="s">
        <v>15</v>
      </c>
      <c r="B24" s="23">
        <v>11608.07</v>
      </c>
      <c r="C24" s="9">
        <f>15.586+90.178+408.016+911.706</f>
        <v>1425.4859999999999</v>
      </c>
      <c r="D24" s="10">
        <v>15.586</v>
      </c>
      <c r="E24" s="10">
        <v>90.178</v>
      </c>
      <c r="F24" s="10">
        <v>408.016</v>
      </c>
      <c r="G24" s="11">
        <v>911.706</v>
      </c>
      <c r="H24" s="9">
        <v>10182.584</v>
      </c>
      <c r="I24" s="8">
        <v>2050.992</v>
      </c>
      <c r="J24" s="8">
        <v>6971.59</v>
      </c>
      <c r="K24" s="8">
        <v>1160.002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.75">
      <c r="A25" s="3" t="s">
        <v>38</v>
      </c>
      <c r="B25" s="23">
        <v>11876.669</v>
      </c>
      <c r="C25" s="9">
        <v>1439.48</v>
      </c>
      <c r="D25" s="10">
        <v>16.037</v>
      </c>
      <c r="E25" s="10">
        <v>90.863</v>
      </c>
      <c r="F25" s="10">
        <v>423.557</v>
      </c>
      <c r="G25" s="11">
        <v>909.023</v>
      </c>
      <c r="H25" s="9">
        <v>10437.189</v>
      </c>
      <c r="I25" s="8">
        <v>2116.531</v>
      </c>
      <c r="J25" s="8">
        <v>7092.267</v>
      </c>
      <c r="K25" s="8">
        <v>1228.391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5.75">
      <c r="A26" s="3" t="s">
        <v>16</v>
      </c>
      <c r="B26" s="24">
        <v>11878.954</v>
      </c>
      <c r="C26" s="9">
        <v>1423.677</v>
      </c>
      <c r="D26" s="10">
        <v>16.229</v>
      </c>
      <c r="E26" s="10">
        <v>95.235</v>
      </c>
      <c r="F26" s="10">
        <v>420.806</v>
      </c>
      <c r="G26" s="11">
        <v>891.407</v>
      </c>
      <c r="H26" s="9">
        <v>10455.277</v>
      </c>
      <c r="I26" s="8">
        <v>2151.252</v>
      </c>
      <c r="J26" s="8">
        <v>7057.379</v>
      </c>
      <c r="K26" s="8">
        <v>1246.646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.75">
      <c r="A27" s="13" t="s">
        <v>23</v>
      </c>
      <c r="B27" s="24">
        <v>11826.537999999999</v>
      </c>
      <c r="C27" s="9">
        <v>1383.676</v>
      </c>
      <c r="D27" s="10">
        <v>16.528</v>
      </c>
      <c r="E27" s="10">
        <v>93.883</v>
      </c>
      <c r="F27" s="10">
        <v>414.235</v>
      </c>
      <c r="G27" s="11">
        <v>859.03</v>
      </c>
      <c r="H27" s="9">
        <v>10442.862</v>
      </c>
      <c r="I27" s="8">
        <v>2154.834</v>
      </c>
      <c r="J27" s="8">
        <v>7026.802</v>
      </c>
      <c r="K27" s="8">
        <v>1261.226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.75">
      <c r="A28" s="13" t="s">
        <v>45</v>
      </c>
      <c r="B28" s="24">
        <v>11679.474</v>
      </c>
      <c r="C28" s="9">
        <v>1360.088</v>
      </c>
      <c r="D28" s="10">
        <v>16.148</v>
      </c>
      <c r="E28" s="10">
        <v>95.089</v>
      </c>
      <c r="F28" s="10">
        <v>401.47</v>
      </c>
      <c r="G28" s="11">
        <v>847.381</v>
      </c>
      <c r="H28" s="9">
        <v>10319.386</v>
      </c>
      <c r="I28" s="8">
        <v>2144.446</v>
      </c>
      <c r="J28" s="8">
        <v>6937.089</v>
      </c>
      <c r="K28" s="8">
        <v>1237.851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.75">
      <c r="A29" s="5" t="s">
        <v>46</v>
      </c>
      <c r="B29" s="23">
        <v>11565.319</v>
      </c>
      <c r="C29" s="9">
        <v>1390.745</v>
      </c>
      <c r="D29" s="10">
        <v>16.74</v>
      </c>
      <c r="E29" s="10">
        <v>94.347</v>
      </c>
      <c r="F29" s="10">
        <v>417.438</v>
      </c>
      <c r="G29" s="11">
        <v>862.22</v>
      </c>
      <c r="H29" s="9">
        <v>10174.574</v>
      </c>
      <c r="I29" s="8">
        <v>2155.448</v>
      </c>
      <c r="J29" s="8">
        <v>6783.447</v>
      </c>
      <c r="K29" s="8">
        <v>1235.859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11" ht="15.75">
      <c r="A30" s="13" t="s">
        <v>47</v>
      </c>
      <c r="B30" s="25">
        <v>11401.312999999998</v>
      </c>
      <c r="C30" s="9">
        <v>1417.745</v>
      </c>
      <c r="D30" s="10">
        <v>17.034</v>
      </c>
      <c r="E30" s="10">
        <v>92.455</v>
      </c>
      <c r="F30" s="18">
        <v>447.403</v>
      </c>
      <c r="G30" s="19">
        <v>860.853</v>
      </c>
      <c r="H30" s="20">
        <v>9983.568</v>
      </c>
      <c r="I30" s="17">
        <v>2183.746</v>
      </c>
      <c r="J30" s="17">
        <v>6607.013</v>
      </c>
      <c r="K30" s="17">
        <v>1192.809</v>
      </c>
    </row>
    <row r="31" spans="2:11" ht="15.75" hidden="1">
      <c r="B31" s="25"/>
      <c r="C31" s="9"/>
      <c r="D31" s="10"/>
      <c r="E31" s="10"/>
      <c r="F31" s="18"/>
      <c r="G31" s="19"/>
      <c r="H31" s="20"/>
      <c r="I31" s="17"/>
      <c r="J31" s="17"/>
      <c r="K31" s="17"/>
    </row>
    <row r="32" spans="1:11" ht="15.75">
      <c r="A32" s="3" t="s">
        <v>17</v>
      </c>
      <c r="B32" s="25"/>
      <c r="C32" s="9"/>
      <c r="D32" s="10"/>
      <c r="E32" s="10"/>
      <c r="F32" s="10"/>
      <c r="G32" s="19"/>
      <c r="H32" s="20"/>
      <c r="I32" s="17"/>
      <c r="J32" s="17"/>
      <c r="K32" s="17"/>
    </row>
    <row r="33" spans="1:29" ht="15.75">
      <c r="A33" s="3" t="s">
        <v>3</v>
      </c>
      <c r="B33" s="23">
        <v>5950</v>
      </c>
      <c r="C33" s="9">
        <v>596.6</v>
      </c>
      <c r="D33" s="10">
        <v>10.2</v>
      </c>
      <c r="E33" s="10">
        <v>36.8</v>
      </c>
      <c r="F33" s="10">
        <v>251.1</v>
      </c>
      <c r="G33" s="11">
        <v>298.5</v>
      </c>
      <c r="H33" s="9">
        <v>5353.3</v>
      </c>
      <c r="I33" s="8">
        <v>1684.1</v>
      </c>
      <c r="J33" s="8">
        <v>3167</v>
      </c>
      <c r="K33" s="8">
        <v>502.2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8"/>
      <c r="Y33" s="8"/>
      <c r="Z33" s="8"/>
      <c r="AA33" s="8"/>
      <c r="AB33" s="8"/>
      <c r="AC33" s="8"/>
    </row>
    <row r="34" spans="1:30" ht="15.75">
      <c r="A34" s="3" t="s">
        <v>4</v>
      </c>
      <c r="B34" s="23">
        <v>5224.5</v>
      </c>
      <c r="C34" s="9">
        <v>558.1</v>
      </c>
      <c r="D34" s="10">
        <v>8</v>
      </c>
      <c r="E34" s="10">
        <v>36.8</v>
      </c>
      <c r="F34" s="10">
        <v>209.3</v>
      </c>
      <c r="G34" s="11">
        <v>304</v>
      </c>
      <c r="H34" s="9">
        <v>4666.4</v>
      </c>
      <c r="I34" s="8">
        <v>1291.7</v>
      </c>
      <c r="J34" s="8">
        <v>2911.2</v>
      </c>
      <c r="K34" s="8">
        <v>463.5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8"/>
      <c r="Y34" s="8"/>
      <c r="Z34" s="8"/>
      <c r="AA34" s="8"/>
      <c r="AB34" s="8"/>
      <c r="AC34" s="8"/>
      <c r="AD34" s="8"/>
    </row>
    <row r="35" spans="1:30" ht="15.75">
      <c r="A35" s="3" t="s">
        <v>5</v>
      </c>
      <c r="B35" s="23">
        <v>5802.7</v>
      </c>
      <c r="C35" s="9">
        <v>729.6</v>
      </c>
      <c r="D35" s="10">
        <v>9.4</v>
      </c>
      <c r="E35" s="10">
        <v>41.1</v>
      </c>
      <c r="F35" s="10">
        <v>256.3</v>
      </c>
      <c r="G35" s="11">
        <v>422.9</v>
      </c>
      <c r="H35" s="9">
        <v>5073.1</v>
      </c>
      <c r="I35" s="8">
        <v>1232.2</v>
      </c>
      <c r="J35" s="8">
        <v>3185.1</v>
      </c>
      <c r="K35" s="8">
        <v>655.8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8"/>
      <c r="Y35" s="8"/>
      <c r="Z35" s="8"/>
      <c r="AA35" s="8"/>
      <c r="AB35" s="8"/>
      <c r="AC35" s="8"/>
      <c r="AD35" s="8"/>
    </row>
    <row r="36" spans="1:29" ht="15.75" hidden="1">
      <c r="A36" s="15" t="s">
        <v>6</v>
      </c>
      <c r="B36" s="23">
        <v>5898.4</v>
      </c>
      <c r="C36" s="9">
        <v>758.2</v>
      </c>
      <c r="D36" s="10">
        <v>9.8</v>
      </c>
      <c r="E36" s="10">
        <v>42.3</v>
      </c>
      <c r="F36" s="10">
        <v>272.7</v>
      </c>
      <c r="G36" s="11">
        <v>433.4</v>
      </c>
      <c r="H36" s="9">
        <v>5140.2</v>
      </c>
      <c r="I36" s="8">
        <v>1252.1</v>
      </c>
      <c r="J36" s="8">
        <v>3229.1</v>
      </c>
      <c r="K36" s="8">
        <v>659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8"/>
      <c r="Y36" s="8"/>
      <c r="Z36" s="8"/>
      <c r="AA36" s="8"/>
      <c r="AB36" s="8"/>
      <c r="AC36" s="8"/>
    </row>
    <row r="37" spans="1:29" ht="15.75">
      <c r="A37" s="15" t="s">
        <v>7</v>
      </c>
      <c r="B37" s="23">
        <v>5661.4</v>
      </c>
      <c r="C37" s="9">
        <v>757.7</v>
      </c>
      <c r="D37" s="10">
        <v>9.3</v>
      </c>
      <c r="E37" s="10">
        <v>42.8</v>
      </c>
      <c r="F37" s="10">
        <v>263.7</v>
      </c>
      <c r="G37" s="11">
        <v>441.9</v>
      </c>
      <c r="H37" s="9">
        <v>4903.7</v>
      </c>
      <c r="I37" s="8">
        <v>1168.4</v>
      </c>
      <c r="J37" s="8">
        <v>3103.6</v>
      </c>
      <c r="K37" s="8">
        <v>631.6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8"/>
      <c r="Y37" s="8"/>
      <c r="Z37" s="8"/>
      <c r="AA37" s="8"/>
      <c r="AB37" s="8"/>
      <c r="AC37" s="8"/>
    </row>
    <row r="38" spans="1:29" ht="15.75">
      <c r="A38" s="3" t="s">
        <v>8</v>
      </c>
      <c r="B38" s="23">
        <v>5487.1</v>
      </c>
      <c r="C38" s="9">
        <v>747.1</v>
      </c>
      <c r="D38" s="10">
        <v>9.5</v>
      </c>
      <c r="E38" s="10">
        <v>41.1</v>
      </c>
      <c r="F38" s="10">
        <v>256</v>
      </c>
      <c r="G38" s="11">
        <v>440.5</v>
      </c>
      <c r="H38" s="9">
        <v>4740</v>
      </c>
      <c r="I38" s="8">
        <v>1099.7</v>
      </c>
      <c r="J38" s="8">
        <v>3033.9</v>
      </c>
      <c r="K38" s="8">
        <v>606.3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4"/>
      <c r="Y38" s="14"/>
      <c r="Z38" s="14"/>
      <c r="AA38" s="14"/>
      <c r="AB38" s="14"/>
      <c r="AC38" s="14"/>
    </row>
    <row r="39" spans="1:29" ht="15.75">
      <c r="A39" s="3" t="s">
        <v>9</v>
      </c>
      <c r="B39" s="23">
        <v>5373.8</v>
      </c>
      <c r="C39" s="9">
        <v>713.6</v>
      </c>
      <c r="D39" s="10">
        <v>9</v>
      </c>
      <c r="E39" s="10">
        <v>39.3</v>
      </c>
      <c r="F39" s="10">
        <v>237.8</v>
      </c>
      <c r="G39" s="11">
        <v>427.6</v>
      </c>
      <c r="H39" s="9">
        <v>4660.2</v>
      </c>
      <c r="I39" s="8">
        <v>1042.1</v>
      </c>
      <c r="J39" s="8">
        <v>3026.9</v>
      </c>
      <c r="K39" s="8">
        <v>591.3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8"/>
      <c r="Y39" s="8"/>
      <c r="Z39" s="8"/>
      <c r="AA39" s="8"/>
      <c r="AB39" s="8"/>
      <c r="AC39" s="8"/>
    </row>
    <row r="40" spans="1:29" ht="15.75">
      <c r="A40" s="3" t="s">
        <v>10</v>
      </c>
      <c r="B40" s="23">
        <v>5275.9</v>
      </c>
      <c r="C40" s="9">
        <v>684.5</v>
      </c>
      <c r="D40" s="10">
        <v>8.2</v>
      </c>
      <c r="E40" s="10">
        <v>37.1</v>
      </c>
      <c r="F40" s="10">
        <v>220.9</v>
      </c>
      <c r="G40" s="11">
        <v>418.3</v>
      </c>
      <c r="H40" s="9">
        <v>4590.5</v>
      </c>
      <c r="I40" s="8">
        <v>987</v>
      </c>
      <c r="J40" s="8">
        <v>3043.2</v>
      </c>
      <c r="K40" s="8">
        <v>560.3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8"/>
      <c r="Y40" s="8"/>
      <c r="Z40" s="8"/>
      <c r="AA40" s="8"/>
      <c r="AB40" s="8"/>
      <c r="AC40" s="8"/>
    </row>
    <row r="41" spans="1:29" ht="15.75">
      <c r="A41" s="3" t="s">
        <v>11</v>
      </c>
      <c r="B41" s="23">
        <v>5086.6</v>
      </c>
      <c r="C41" s="9">
        <v>636.6</v>
      </c>
      <c r="D41" s="10">
        <v>7.4</v>
      </c>
      <c r="E41" s="10">
        <v>36.3</v>
      </c>
      <c r="F41" s="10">
        <v>201.9</v>
      </c>
      <c r="G41" s="11">
        <v>391</v>
      </c>
      <c r="H41" s="9">
        <v>4451</v>
      </c>
      <c r="I41" s="8">
        <v>945</v>
      </c>
      <c r="J41" s="8">
        <v>2980.3</v>
      </c>
      <c r="K41" s="8">
        <v>525.7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8"/>
      <c r="Y41" s="8"/>
      <c r="Z41" s="8"/>
      <c r="AA41" s="8"/>
      <c r="AB41" s="8"/>
      <c r="AC41" s="8"/>
    </row>
    <row r="42" spans="1:29" ht="15.75">
      <c r="A42" s="3" t="s">
        <v>12</v>
      </c>
      <c r="B42" s="23">
        <v>4930</v>
      </c>
      <c r="C42" s="9">
        <v>611</v>
      </c>
      <c r="D42" s="10">
        <v>6.8</v>
      </c>
      <c r="E42" s="10">
        <v>35.9</v>
      </c>
      <c r="F42" s="10">
        <v>186.2</v>
      </c>
      <c r="G42" s="11">
        <v>382.1</v>
      </c>
      <c r="H42" s="9">
        <v>4316.3</v>
      </c>
      <c r="I42" s="8">
        <v>918.8</v>
      </c>
      <c r="J42" s="8">
        <v>2891.8</v>
      </c>
      <c r="K42" s="8">
        <v>505.7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8"/>
      <c r="Y42" s="8"/>
      <c r="Z42" s="8"/>
      <c r="AA42" s="8"/>
      <c r="AB42" s="8"/>
      <c r="AC42" s="8"/>
    </row>
    <row r="43" spans="1:29" ht="15.75">
      <c r="A43" s="3" t="s">
        <v>13</v>
      </c>
      <c r="B43" s="23">
        <v>4619.3</v>
      </c>
      <c r="C43" s="9">
        <v>567.6</v>
      </c>
      <c r="D43" s="10">
        <v>6.3</v>
      </c>
      <c r="E43" s="10">
        <v>34.5</v>
      </c>
      <c r="F43" s="10">
        <v>165.5</v>
      </c>
      <c r="G43" s="11">
        <v>361.4</v>
      </c>
      <c r="H43" s="9">
        <v>4052.5</v>
      </c>
      <c r="I43" s="8">
        <v>863.2</v>
      </c>
      <c r="J43" s="8">
        <v>2729.5</v>
      </c>
      <c r="K43" s="8">
        <v>459.9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8"/>
      <c r="Y43" s="8"/>
      <c r="Z43" s="8"/>
      <c r="AA43" s="8"/>
      <c r="AB43" s="8"/>
      <c r="AC43" s="8"/>
    </row>
    <row r="44" spans="1:29" ht="15.75">
      <c r="A44" s="3" t="s">
        <v>14</v>
      </c>
      <c r="B44" s="23">
        <v>4266.5</v>
      </c>
      <c r="C44" s="9">
        <v>523</v>
      </c>
      <c r="D44" s="10">
        <v>5.7</v>
      </c>
      <c r="E44" s="10">
        <v>32.8</v>
      </c>
      <c r="F44" s="10">
        <v>150.1</v>
      </c>
      <c r="G44" s="11">
        <v>334.3</v>
      </c>
      <c r="H44" s="9">
        <v>3743.6</v>
      </c>
      <c r="I44" s="8">
        <v>770.4</v>
      </c>
      <c r="J44" s="8">
        <v>2550.7</v>
      </c>
      <c r="K44" s="8">
        <v>422.5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8"/>
      <c r="Y44" s="8"/>
      <c r="Z44" s="8"/>
      <c r="AA44" s="8"/>
      <c r="AB44" s="8"/>
      <c r="AC44" s="8"/>
    </row>
    <row r="45" spans="1:29" ht="15.75">
      <c r="A45" s="3" t="s">
        <v>15</v>
      </c>
      <c r="B45" s="23">
        <v>4124.8</v>
      </c>
      <c r="C45" s="9">
        <f>5.5+32+145+324</f>
        <v>506.5</v>
      </c>
      <c r="D45" s="10">
        <v>5.5</v>
      </c>
      <c r="E45" s="10">
        <v>32</v>
      </c>
      <c r="F45" s="10">
        <v>145</v>
      </c>
      <c r="G45" s="11">
        <v>324</v>
      </c>
      <c r="H45" s="9">
        <f>728.8+2477.3+412.2</f>
        <v>3618.3</v>
      </c>
      <c r="I45" s="8">
        <v>728.8</v>
      </c>
      <c r="J45" s="8">
        <v>2477.3</v>
      </c>
      <c r="K45" s="8">
        <v>412.2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8"/>
      <c r="Y45" s="8"/>
      <c r="Z45" s="8"/>
      <c r="AA45" s="8"/>
      <c r="AB45" s="8"/>
      <c r="AC45" s="8"/>
    </row>
    <row r="46" spans="1:29" ht="15.75">
      <c r="A46" s="3" t="s">
        <v>38</v>
      </c>
      <c r="B46" s="23">
        <v>4162.6</v>
      </c>
      <c r="C46" s="9">
        <v>504.5</v>
      </c>
      <c r="D46" s="10">
        <v>5.6</v>
      </c>
      <c r="E46" s="10">
        <v>31.8</v>
      </c>
      <c r="F46" s="10">
        <v>148.5</v>
      </c>
      <c r="G46" s="11">
        <v>318.6</v>
      </c>
      <c r="H46" s="9">
        <v>3658.1</v>
      </c>
      <c r="I46" s="8">
        <v>741.8</v>
      </c>
      <c r="J46" s="8">
        <v>2485.7</v>
      </c>
      <c r="K46" s="8">
        <v>430.5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8"/>
      <c r="Y46" s="8"/>
      <c r="Z46" s="8"/>
      <c r="AA46" s="8"/>
      <c r="AB46" s="8"/>
      <c r="AC46" s="8"/>
    </row>
    <row r="47" spans="1:29" ht="15.75">
      <c r="A47" s="3" t="s">
        <v>16</v>
      </c>
      <c r="B47" s="24">
        <v>4124.5</v>
      </c>
      <c r="C47" s="23">
        <v>494.4</v>
      </c>
      <c r="D47" s="10">
        <v>5.6</v>
      </c>
      <c r="E47" s="10">
        <v>33.1</v>
      </c>
      <c r="F47" s="10">
        <v>146.1</v>
      </c>
      <c r="G47" s="11">
        <v>309.5</v>
      </c>
      <c r="H47" s="9">
        <v>3630.6</v>
      </c>
      <c r="I47" s="8">
        <v>747</v>
      </c>
      <c r="J47" s="8">
        <v>2450.7</v>
      </c>
      <c r="K47" s="8">
        <v>432.9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8"/>
      <c r="Y47" s="8"/>
      <c r="Z47" s="8"/>
      <c r="AA47" s="8"/>
      <c r="AB47" s="8"/>
      <c r="AC47" s="8"/>
    </row>
    <row r="48" spans="1:29" ht="15.75">
      <c r="A48" s="13" t="s">
        <v>23</v>
      </c>
      <c r="B48" s="24">
        <v>4067</v>
      </c>
      <c r="C48" s="23">
        <v>475.8</v>
      </c>
      <c r="D48" s="10">
        <v>5.7</v>
      </c>
      <c r="E48" s="10">
        <v>32.3</v>
      </c>
      <c r="F48" s="10">
        <v>142.5</v>
      </c>
      <c r="G48" s="11">
        <v>295.4</v>
      </c>
      <c r="H48" s="9">
        <v>3591.2</v>
      </c>
      <c r="I48" s="8">
        <v>741</v>
      </c>
      <c r="J48" s="8">
        <v>2416.5</v>
      </c>
      <c r="K48" s="8">
        <v>433.7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8"/>
      <c r="Y48" s="8"/>
      <c r="Z48" s="8"/>
      <c r="AA48" s="8"/>
      <c r="AB48" s="8"/>
      <c r="AC48" s="8"/>
    </row>
    <row r="49" spans="1:29" ht="15.75">
      <c r="A49" s="13" t="s">
        <v>45</v>
      </c>
      <c r="B49" s="24">
        <v>3977.3</v>
      </c>
      <c r="C49" s="23">
        <v>463.2</v>
      </c>
      <c r="D49" s="10">
        <v>5.5</v>
      </c>
      <c r="E49" s="10">
        <v>32.4</v>
      </c>
      <c r="F49" s="10">
        <v>136.7</v>
      </c>
      <c r="G49" s="10">
        <v>288.6</v>
      </c>
      <c r="H49" s="9">
        <v>3514.1</v>
      </c>
      <c r="I49" s="10">
        <v>730.3</v>
      </c>
      <c r="J49" s="10">
        <v>2362.3</v>
      </c>
      <c r="K49" s="10">
        <v>421.5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8"/>
      <c r="Y49" s="8"/>
      <c r="Z49" s="8"/>
      <c r="AA49" s="8"/>
      <c r="AB49" s="8"/>
      <c r="AC49" s="8"/>
    </row>
    <row r="50" spans="1:29" ht="15.75">
      <c r="A50" s="52" t="s">
        <v>54</v>
      </c>
      <c r="B50" s="24">
        <v>3899</v>
      </c>
      <c r="C50" s="23">
        <v>469</v>
      </c>
      <c r="D50" s="10">
        <v>5.6</v>
      </c>
      <c r="E50" s="10">
        <v>31.8</v>
      </c>
      <c r="F50" s="10">
        <v>140.8</v>
      </c>
      <c r="G50" s="10">
        <v>290.8</v>
      </c>
      <c r="H50" s="9">
        <v>3431.5</v>
      </c>
      <c r="I50" s="10">
        <v>726.9</v>
      </c>
      <c r="J50" s="10">
        <v>2287.8</v>
      </c>
      <c r="K50" s="10">
        <v>416.8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8"/>
      <c r="Y50" s="8"/>
      <c r="Z50" s="8"/>
      <c r="AA50" s="8"/>
      <c r="AB50" s="8"/>
      <c r="AC50" s="8"/>
    </row>
    <row r="51" spans="1:80" ht="15.75">
      <c r="A51" s="29" t="s">
        <v>47</v>
      </c>
      <c r="B51" s="26">
        <v>3808</v>
      </c>
      <c r="C51" s="30">
        <v>473.5</v>
      </c>
      <c r="D51" s="27">
        <v>5.7</v>
      </c>
      <c r="E51" s="27">
        <v>30.9</v>
      </c>
      <c r="F51" s="27">
        <v>149.4</v>
      </c>
      <c r="G51" s="27">
        <v>287.5</v>
      </c>
      <c r="H51" s="26">
        <v>3334.5</v>
      </c>
      <c r="I51" s="28">
        <v>729.4</v>
      </c>
      <c r="J51" s="28">
        <v>2206.8</v>
      </c>
      <c r="K51" s="28">
        <v>398.4</v>
      </c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15.75">
      <c r="A52" s="3" t="s">
        <v>37</v>
      </c>
      <c r="D52" s="12"/>
      <c r="E52" s="12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15.75">
      <c r="A53" s="3" t="s">
        <v>40</v>
      </c>
      <c r="D53" s="12"/>
      <c r="E53" s="12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16.5">
      <c r="A54" s="21" t="s">
        <v>41</v>
      </c>
      <c r="D54" s="12"/>
      <c r="E54" s="12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15.75">
      <c r="A55" s="3" t="s">
        <v>48</v>
      </c>
      <c r="D55" s="12"/>
      <c r="E55" s="12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4:80" ht="15.75">
      <c r="D56" s="12"/>
      <c r="E56" s="12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3:80" ht="15.75">
      <c r="C57" s="8"/>
      <c r="D57" s="12"/>
      <c r="E57" s="12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15.75">
      <c r="A58" s="33"/>
      <c r="C58" s="8"/>
      <c r="D58" s="12"/>
      <c r="E58" s="12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4:58" ht="15.75">
      <c r="D59" s="12"/>
      <c r="E59" s="12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 spans="47:58" ht="15.75"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47:58" ht="15.75"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 spans="47:58" ht="15.75"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 spans="47:58" ht="15.75"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</sheetData>
  <mergeCells count="13">
    <mergeCell ref="K7:K10"/>
    <mergeCell ref="A5:A10"/>
    <mergeCell ref="B5:B10"/>
    <mergeCell ref="C5:G6"/>
    <mergeCell ref="H5:K6"/>
    <mergeCell ref="C7:C10"/>
    <mergeCell ref="D7:D10"/>
    <mergeCell ref="E7:E10"/>
    <mergeCell ref="F7:F10"/>
    <mergeCell ref="G7:G10"/>
    <mergeCell ref="H7:H10"/>
    <mergeCell ref="I7:I10"/>
    <mergeCell ref="J7:J10"/>
  </mergeCells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perSize="17" scale="74" r:id="rId1"/>
  <headerFooter alignWithMargins="0">
    <oddFooter>&amp;C&amp;D</oddFooter>
  </headerFooter>
  <rowBreaks count="1" manualBreakCount="1">
    <brk id="5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96.796875" style="0" customWidth="1"/>
  </cols>
  <sheetData>
    <row r="1" ht="16.5">
      <c r="A1" s="3" t="s">
        <v>33</v>
      </c>
    </row>
    <row r="2" ht="15.75">
      <c r="A2" s="3"/>
    </row>
    <row r="3" ht="15.75">
      <c r="A3" s="33" t="s">
        <v>52</v>
      </c>
    </row>
    <row r="4" ht="15.75">
      <c r="A4" s="3"/>
    </row>
    <row r="5" ht="15.75">
      <c r="A5" s="3" t="s">
        <v>51</v>
      </c>
    </row>
    <row r="6" ht="16.5">
      <c r="A6" s="16" t="s">
        <v>42</v>
      </c>
    </row>
    <row r="7" ht="15.75">
      <c r="A7" s="3" t="s">
        <v>36</v>
      </c>
    </row>
    <row r="8" ht="15.75">
      <c r="A8" s="3" t="s">
        <v>34</v>
      </c>
    </row>
    <row r="9" ht="15.75">
      <c r="A9" s="3" t="s">
        <v>35</v>
      </c>
    </row>
    <row r="10" ht="16.5">
      <c r="A10" s="3" t="s">
        <v>43</v>
      </c>
    </row>
    <row r="11" ht="15.75">
      <c r="A11" s="3" t="s">
        <v>44</v>
      </c>
    </row>
    <row r="12" ht="15.75">
      <c r="A12" s="3" t="s">
        <v>50</v>
      </c>
    </row>
    <row r="13" ht="15.75">
      <c r="A13" s="3"/>
    </row>
    <row r="14" ht="15.75">
      <c r="A14" s="3" t="s">
        <v>31</v>
      </c>
    </row>
    <row r="15" ht="15.75">
      <c r="A15" s="3" t="s">
        <v>18</v>
      </c>
    </row>
    <row r="16" ht="15.75">
      <c r="A16" s="3" t="s">
        <v>19</v>
      </c>
    </row>
    <row r="17" ht="15.75">
      <c r="A17" s="3" t="s">
        <v>20</v>
      </c>
    </row>
    <row r="18" ht="15.75">
      <c r="A18" s="3"/>
    </row>
    <row r="19" ht="15.75">
      <c r="A19" s="3" t="s">
        <v>37</v>
      </c>
    </row>
    <row r="20" ht="15.75">
      <c r="A20" s="3" t="s">
        <v>40</v>
      </c>
    </row>
    <row r="21" ht="16.5">
      <c r="A21" s="21" t="s">
        <v>41</v>
      </c>
    </row>
    <row r="22" ht="15.75">
      <c r="A22" s="3" t="s">
        <v>48</v>
      </c>
    </row>
    <row r="23" ht="15.75">
      <c r="A23" s="3"/>
    </row>
    <row r="24" ht="15.75">
      <c r="A24" s="3"/>
    </row>
    <row r="25" ht="15.75">
      <c r="A25" s="3" t="s">
        <v>32</v>
      </c>
    </row>
    <row r="26" ht="15.75">
      <c r="A26" s="31" t="s">
        <v>48</v>
      </c>
    </row>
    <row r="27" ht="15.75">
      <c r="A27" s="3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15.75">
      <c r="A43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50" ht="15.75">
      <c r="A50" s="1"/>
    </row>
    <row r="51" ht="15.75">
      <c r="A51" s="1"/>
    </row>
    <row r="52" ht="15.75">
      <c r="A52" s="1"/>
    </row>
    <row r="54" ht="15.75">
      <c r="A54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2" ht="15.75">
      <c r="A62" s="1"/>
    </row>
    <row r="63" ht="15.75">
      <c r="A63" s="1"/>
    </row>
    <row r="65" ht="15.75">
      <c r="A65" s="1"/>
    </row>
    <row r="66" ht="15.75">
      <c r="A66" s="1"/>
    </row>
    <row r="68" ht="15.75">
      <c r="A68" s="1"/>
    </row>
    <row r="69" ht="15.75">
      <c r="A69" s="1"/>
    </row>
    <row r="70" ht="15.75">
      <c r="A70" s="1"/>
    </row>
    <row r="72" ht="15.75">
      <c r="A72" s="1"/>
    </row>
    <row r="73" ht="15.75">
      <c r="A73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80" ht="15.75">
      <c r="A80" s="1"/>
    </row>
    <row r="81" ht="15.75">
      <c r="A81" s="1"/>
    </row>
    <row r="82" ht="15.75">
      <c r="A82" s="1"/>
    </row>
    <row r="84" spans="1:14" ht="15.75">
      <c r="A84" s="2"/>
      <c r="B84" s="2" t="s">
        <v>21</v>
      </c>
      <c r="C84" s="2" t="s">
        <v>21</v>
      </c>
      <c r="D84" s="2" t="s">
        <v>21</v>
      </c>
      <c r="E84" s="2" t="s">
        <v>21</v>
      </c>
      <c r="F84" s="2" t="s">
        <v>21</v>
      </c>
      <c r="G84" s="2" t="s">
        <v>21</v>
      </c>
      <c r="H84" s="2" t="s">
        <v>21</v>
      </c>
      <c r="I84" s="2" t="s">
        <v>21</v>
      </c>
      <c r="J84" s="2" t="s">
        <v>21</v>
      </c>
      <c r="K84" s="2" t="s">
        <v>21</v>
      </c>
      <c r="L84" s="2" t="s">
        <v>21</v>
      </c>
      <c r="M84" s="2" t="s">
        <v>21</v>
      </c>
      <c r="N84" s="2" t="s">
        <v>21</v>
      </c>
    </row>
    <row r="86" ht="16.5">
      <c r="A86" s="32"/>
    </row>
  </sheetData>
  <hyperlinks>
    <hyperlink ref="A3" location="Data!A1" display="Back to data.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Crimes and Crime Rates by Type of Offense</dc:title>
  <dc:subject/>
  <dc:creator>US Census Bureau</dc:creator>
  <cp:keywords/>
  <dc:description/>
  <cp:lastModifiedBy>johan001</cp:lastModifiedBy>
  <cp:lastPrinted>2008-07-21T18:27:01Z</cp:lastPrinted>
  <dcterms:created xsi:type="dcterms:W3CDTF">2005-05-06T14:44:47Z</dcterms:created>
  <dcterms:modified xsi:type="dcterms:W3CDTF">2008-11-25T15:45:50Z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