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105" windowWidth="12120" windowHeight="9090" tabRatio="601" activeTab="0"/>
  </bookViews>
  <sheets>
    <sheet name="Data" sheetId="1" r:id="rId1"/>
    <sheet name="Notes" sheetId="2" r:id="rId2"/>
    <sheet name="2005" sheetId="3" r:id="rId3"/>
    <sheet name="2000" sheetId="4" r:id="rId4"/>
  </sheets>
  <definedNames>
    <definedName name="_xlnm.Print_Area" localSheetId="2">'2005'!$A$1:$T$118</definedName>
    <definedName name="_xlnm.Print_Titles" localSheetId="0">'Data'!$5:$13</definedName>
  </definedNames>
  <calcPr fullCalcOnLoad="1"/>
</workbook>
</file>

<file path=xl/sharedStrings.xml><?xml version="1.0" encoding="utf-8"?>
<sst xmlns="http://schemas.openxmlformats.org/spreadsheetml/2006/main" count="759" uniqueCount="351">
  <si>
    <t>|</t>
  </si>
  <si>
    <t>&lt;begtab;tbspec3&gt;&lt;setnc;13&gt;&lt;setwid;1;5p&gt;</t>
  </si>
  <si>
    <t>of monthly figures. Because of separate processing and weighting procedures,</t>
  </si>
  <si>
    <t>&lt;nr&gt;of monthly figures. Because of separate processing and weighting procedures,</t>
  </si>
  <si>
    <t xml:space="preserve">the totals for the United States may differ from results obtained by </t>
  </si>
  <si>
    <t xml:space="preserve">&lt;nr&gt;the totals for the United States may differ from results obtained by </t>
  </si>
  <si>
    <t>&lt;nr&gt;aggregrating totals for states\]</t>
  </si>
  <si>
    <t>FIPS means Federal Information Processing Standards]</t>
  </si>
  <si>
    <t>$del</t>
  </si>
  <si>
    <t>&lt;Tr;3;1&gt;State</t>
  </si>
  <si>
    <t>&lt;nr&gt;&lt;Tc;1;2&gt;Total&lt;c&gt;</t>
  </si>
  <si>
    <t>&lt;nr&gt;&lt;Tc;1;2&gt;Employed&lt;c&gt;</t>
  </si>
  <si>
    <t>&lt;nr&gt;&lt;Tc;1;5&gt;Unemployed&lt;c&gt;</t>
  </si>
  <si>
    <t>&lt;Tr;2;1&gt;Number</t>
  </si>
  <si>
    <t>&lt;nr&gt;&lt;Tc;2;1&gt;Female</t>
  </si>
  <si>
    <t>&lt;nr&gt;&lt;Tc;2;1&gt;Total</t>
  </si>
  <si>
    <t>&lt;nr&gt;&lt;Tc;1;3&gt;Rate \2&lt;c&gt;</t>
  </si>
  <si>
    <t xml:space="preserve">&lt;nr&gt;&lt;Tc;2;1&gt;Male </t>
  </si>
  <si>
    <t>Number</t>
  </si>
  <si>
    <t>&lt;nr&gt;  Female</t>
  </si>
  <si>
    <t>&lt;nr&gt;  Total</t>
  </si>
  <si>
    <t>-</t>
  </si>
  <si>
    <t xml:space="preserve">        TOTAL</t>
  </si>
  <si>
    <t xml:space="preserve">     EMPLOYED</t>
  </si>
  <si>
    <t>UNEMPLOYED</t>
  </si>
  <si>
    <t xml:space="preserve">     PARTICIPATION</t>
  </si>
  <si>
    <t>--------</t>
  </si>
  <si>
    <t>----------</t>
  </si>
  <si>
    <t xml:space="preserve">        RATE \3</t>
  </si>
  <si>
    <t>STATE</t>
  </si>
  <si>
    <t>$del                State</t>
  </si>
  <si>
    <t xml:space="preserve">         Total</t>
  </si>
  <si>
    <t xml:space="preserve">         Rate \2</t>
  </si>
  <si>
    <t>FIPS Code</t>
  </si>
  <si>
    <t>Employed/</t>
  </si>
  <si>
    <t>---------</t>
  </si>
  <si>
    <t>Female</t>
  </si>
  <si>
    <t>Total</t>
  </si>
  <si>
    <t>population</t>
  </si>
  <si>
    <t>ratio\1</t>
  </si>
  <si>
    <t>Male</t>
  </si>
  <si>
    <t xml:space="preserve">  Total</t>
  </si>
  <si>
    <t xml:space="preserve">    &lt;chgrow;bold&gt;United States  </t>
  </si>
  <si>
    <t>00000</t>
  </si>
  <si>
    <t xml:space="preserve">Alabama </t>
  </si>
  <si>
    <t>01000</t>
  </si>
  <si>
    <t xml:space="preserve">Alaska </t>
  </si>
  <si>
    <t>02000</t>
  </si>
  <si>
    <t xml:space="preserve">Arizona </t>
  </si>
  <si>
    <t>04000</t>
  </si>
  <si>
    <t xml:space="preserve">Arkansas </t>
  </si>
  <si>
    <t>05000</t>
  </si>
  <si>
    <t xml:space="preserve">California </t>
  </si>
  <si>
    <t>06000</t>
  </si>
  <si>
    <t xml:space="preserve">Colorado </t>
  </si>
  <si>
    <t xml:space="preserve">&lt;lp;6q&gt;Colorado </t>
  </si>
  <si>
    <t>08000</t>
  </si>
  <si>
    <t xml:space="preserve">Connecticut </t>
  </si>
  <si>
    <t>09000</t>
  </si>
  <si>
    <t xml:space="preserve">Delaware </t>
  </si>
  <si>
    <t>10000</t>
  </si>
  <si>
    <t xml:space="preserve">District of Columbia </t>
  </si>
  <si>
    <t>11000</t>
  </si>
  <si>
    <t xml:space="preserve">Florida </t>
  </si>
  <si>
    <t>12000</t>
  </si>
  <si>
    <t xml:space="preserve">Georgia </t>
  </si>
  <si>
    <t xml:space="preserve">&lt;lp;6q&gt;Georgia </t>
  </si>
  <si>
    <t>13000</t>
  </si>
  <si>
    <t xml:space="preserve">Hawaii </t>
  </si>
  <si>
    <t>15000</t>
  </si>
  <si>
    <t xml:space="preserve">Idaho </t>
  </si>
  <si>
    <t>16000</t>
  </si>
  <si>
    <t xml:space="preserve">Illinois </t>
  </si>
  <si>
    <t>17000</t>
  </si>
  <si>
    <t xml:space="preserve">Indiana </t>
  </si>
  <si>
    <t>18000</t>
  </si>
  <si>
    <t xml:space="preserve">Iowa </t>
  </si>
  <si>
    <t xml:space="preserve">&lt;lp;6q&gt;Iowa </t>
  </si>
  <si>
    <t>19000</t>
  </si>
  <si>
    <t xml:space="preserve">Kansas </t>
  </si>
  <si>
    <t>20000</t>
  </si>
  <si>
    <t xml:space="preserve">Kentucky </t>
  </si>
  <si>
    <t>21000</t>
  </si>
  <si>
    <t xml:space="preserve">Louisiana </t>
  </si>
  <si>
    <t>22000</t>
  </si>
  <si>
    <t xml:space="preserve">Maine </t>
  </si>
  <si>
    <t>23000</t>
  </si>
  <si>
    <t xml:space="preserve">Maryland </t>
  </si>
  <si>
    <t xml:space="preserve">&lt;lp;6q&gt;Maryland </t>
  </si>
  <si>
    <t>24000</t>
  </si>
  <si>
    <t xml:space="preserve">Massachusetts </t>
  </si>
  <si>
    <t>25000</t>
  </si>
  <si>
    <t xml:space="preserve">Michigan </t>
  </si>
  <si>
    <t>26000</t>
  </si>
  <si>
    <t xml:space="preserve">Minnesota </t>
  </si>
  <si>
    <t>27000</t>
  </si>
  <si>
    <t xml:space="preserve">Mississippi </t>
  </si>
  <si>
    <t>28000</t>
  </si>
  <si>
    <t xml:space="preserve">Missouri </t>
  </si>
  <si>
    <t xml:space="preserve">&lt;lp;6q&gt;Missouri </t>
  </si>
  <si>
    <t>29000</t>
  </si>
  <si>
    <t xml:space="preserve">Montana </t>
  </si>
  <si>
    <t>30000</t>
  </si>
  <si>
    <t xml:space="preserve">Nebraska </t>
  </si>
  <si>
    <t>31000</t>
  </si>
  <si>
    <t xml:space="preserve">Nevada </t>
  </si>
  <si>
    <t>32000</t>
  </si>
  <si>
    <t xml:space="preserve">New Hampshire </t>
  </si>
  <si>
    <t>33000</t>
  </si>
  <si>
    <t xml:space="preserve">New Jersey </t>
  </si>
  <si>
    <t xml:space="preserve">&lt;lp;6q&gt;New Jersey </t>
  </si>
  <si>
    <t>34000</t>
  </si>
  <si>
    <t xml:space="preserve">New Mexico </t>
  </si>
  <si>
    <t>35000</t>
  </si>
  <si>
    <t xml:space="preserve">New York </t>
  </si>
  <si>
    <t>36000</t>
  </si>
  <si>
    <t xml:space="preserve">North Carolina </t>
  </si>
  <si>
    <t>37000</t>
  </si>
  <si>
    <t xml:space="preserve">North Dakota </t>
  </si>
  <si>
    <t>38000</t>
  </si>
  <si>
    <t xml:space="preserve">Ohio </t>
  </si>
  <si>
    <t xml:space="preserve">&lt;lp;6q&gt;Ohio </t>
  </si>
  <si>
    <t>39000</t>
  </si>
  <si>
    <t xml:space="preserve">Oklahoma </t>
  </si>
  <si>
    <t>40000</t>
  </si>
  <si>
    <t xml:space="preserve">Oregon </t>
  </si>
  <si>
    <t>41000</t>
  </si>
  <si>
    <t xml:space="preserve">Pennsylvania </t>
  </si>
  <si>
    <t>42000</t>
  </si>
  <si>
    <t xml:space="preserve">Rhode Island </t>
  </si>
  <si>
    <t>44000</t>
  </si>
  <si>
    <t xml:space="preserve">South Carolina </t>
  </si>
  <si>
    <t xml:space="preserve">&lt;lp;6q&gt;South Carolina </t>
  </si>
  <si>
    <t>45000</t>
  </si>
  <si>
    <t xml:space="preserve">South Dakota </t>
  </si>
  <si>
    <t>46000</t>
  </si>
  <si>
    <t xml:space="preserve">Tennessee </t>
  </si>
  <si>
    <t>47000</t>
  </si>
  <si>
    <t xml:space="preserve">Texas </t>
  </si>
  <si>
    <t>48000</t>
  </si>
  <si>
    <t xml:space="preserve">Utah </t>
  </si>
  <si>
    <t>49000</t>
  </si>
  <si>
    <t xml:space="preserve">Vermont </t>
  </si>
  <si>
    <t xml:space="preserve">&lt;lp;6q&gt;Vermont </t>
  </si>
  <si>
    <t>50000</t>
  </si>
  <si>
    <t xml:space="preserve">Virginia </t>
  </si>
  <si>
    <t>51000</t>
  </si>
  <si>
    <t xml:space="preserve">Washington </t>
  </si>
  <si>
    <t>53000</t>
  </si>
  <si>
    <t xml:space="preserve">West Virginia </t>
  </si>
  <si>
    <t>54000</t>
  </si>
  <si>
    <t xml:space="preserve">Wisconsin </t>
  </si>
  <si>
    <t>55000</t>
  </si>
  <si>
    <t xml:space="preserve">Wyoming </t>
  </si>
  <si>
    <t>56000</t>
  </si>
  <si>
    <t>&lt;nr&gt;&lt;endtab&gt;</t>
  </si>
  <si>
    <t>\1 Civilian employment as a percent of civilian noninstitutional</t>
  </si>
  <si>
    <t>[tbf]\1 Civilian employment as a percent of civilian noninstitutional</t>
  </si>
  <si>
    <t>population.</t>
  </si>
  <si>
    <t>population.\n\n</t>
  </si>
  <si>
    <t>\2 Percent unemployed of the civilian labor force.</t>
  </si>
  <si>
    <t>\2 Percent unemployed of the civilian labor force.&lt;qj&gt;</t>
  </si>
  <si>
    <t>\3 Percent of civilian noninstitutional population of each specified</t>
  </si>
  <si>
    <t>group in the civilian labor force.</t>
  </si>
  <si>
    <t>Source: U.S. Bureau of Labor Statistics,</t>
  </si>
  <si>
    <t>Local Area Unemployment Statistics,</t>
  </si>
  <si>
    <t>site &lt;http://www.bls.gov/gps/&gt;</t>
  </si>
  <si>
    <t>Please complete:</t>
  </si>
  <si>
    <t>Contact:  Tom Krolik</t>
  </si>
  <si>
    <t>Phone:   (202) 691-6417 fax 202-691-6459</t>
  </si>
  <si>
    <t>Please call ROSEMARY CLARK</t>
  </si>
  <si>
    <t>at 301-763-1171 if you have any questions.</t>
  </si>
  <si>
    <t>Rosemary.E.Clark@census.gov</t>
  </si>
  <si>
    <t>aggregrating totals for states.</t>
  </si>
  <si>
    <t>2000 Census.</t>
  </si>
  <si>
    <t>Characteristics of the Civilian Labor Force by State: 2000</t>
  </si>
  <si>
    <t xml:space="preserve">[In thousands (142,583 represents 142,583,000), except ratio and rate. For </t>
  </si>
  <si>
    <t xml:space="preserve">civilian noninstitutional population, 16 years old and over. Annual averages </t>
  </si>
  <si>
    <t>aggregrating totals for states. State data do not reflect revisions based on the</t>
  </si>
  <si>
    <t xml:space="preserve">    United States, 2000  </t>
  </si>
  <si>
    <t>Geographic Profile of Employment and Unemployment, 2000. See Internet</t>
  </si>
  <si>
    <t>&lt;nr&gt;&lt;setrul;col;3;0.3q&gt;</t>
  </si>
  <si>
    <t>&lt;nr&gt;&lt;setrul;col;8;0.3q&gt;</t>
  </si>
  <si>
    <t>&lt;nr&gt;&lt;setrul;col;11;0.3q&gt;</t>
  </si>
  <si>
    <t>http://www.bls.gov/gps/</t>
  </si>
  <si>
    <t>INTERNET LINK</t>
  </si>
  <si>
    <t>FOOTNOTES</t>
  </si>
  <si>
    <t>Rate \2</t>
  </si>
  <si>
    <t>PARTICIPATION</t>
  </si>
  <si>
    <t>RATE \3</t>
  </si>
  <si>
    <t>TOTAL</t>
  </si>
  <si>
    <t>EMPLOYED</t>
  </si>
  <si>
    <t>calc</t>
  </si>
  <si>
    <t>[tbf]Source: U.S. Bureau of Labor Statistics,</t>
  </si>
  <si>
    <t>&lt;nr&gt;&lt;setrul;col;5;0.3q&gt;</t>
  </si>
  <si>
    <t>&lt;nr&gt;&lt;setrul;col;6;0.3q&gt;</t>
  </si>
  <si>
    <t>[45page]&lt;pn;4;377&gt;&lt;px;;2&gt;Labor Force, Employment, and Earnings&lt;pa&gt;</t>
  </si>
  <si>
    <t>&lt;nr&gt;&lt;Tc;1;2&gt;&lt;vstyle;ctr&gt;Total&lt;c&gt;</t>
  </si>
  <si>
    <t>&lt;nr&gt;&lt;setwid;2;2.1p&gt;</t>
  </si>
  <si>
    <t>&lt;nr&gt;&lt;setwid;3;2.1p&gt;</t>
  </si>
  <si>
    <t>&lt;nr&gt;&lt;setwid;4;2.1p&gt;</t>
  </si>
  <si>
    <t>&lt;nr&gt;&lt;setwid;5;2.1p&gt;</t>
  </si>
  <si>
    <t>&lt;nr&gt;&lt;setwid;8;2.1p&gt;</t>
  </si>
  <si>
    <t>&lt;nr&gt;&lt;Tc;1;2&gt;Participation&lt;c&gt;rate \3&lt;c&gt;</t>
  </si>
  <si>
    <t>&lt;nr&gt;&lt;Tc;3;1&gt;Em-&lt;r&gt;ployed popu-&lt;r&gt;lation ratio \1</t>
  </si>
  <si>
    <t>Geographic Profile of Employment and Unemployment, 2005 Annual Averages. See Internet</t>
  </si>
  <si>
    <t>&lt;mdit&gt;Geographic Profile of Employment and Unemployment, 2005 Annual Averages. &lt;med&gt;See Internet</t>
  </si>
  <si>
    <t xml:space="preserve">    United States, 2005  </t>
  </si>
  <si>
    <t>Krolik_t@bls.gov</t>
  </si>
  <si>
    <t>Current Population Survey,</t>
  </si>
  <si>
    <t>add</t>
  </si>
  <si>
    <t>total</t>
  </si>
  <si>
    <t>female</t>
  </si>
  <si>
    <t>$proc$compose autorecur acsd statab08 p0377 $proc$</t>
  </si>
  <si>
    <t>&lt;Tr;;0&gt;&lt;med&gt;Table 575. &lt;bold&gt;Characteristics of the Civilian Labor Force by State: 2005&lt;l&gt;&lt;lp;6q&gt;&lt;sz;6q&gt;&lt;ff;0&gt;&lt;tq;1&gt;&lt;med&gt;</t>
  </si>
  <si>
    <t>site \&lt;http://www.bls.gov/gps/\&gt; (accessed 26 July 2007).</t>
  </si>
  <si>
    <t>site &lt;http://www.bls.gov/gps/&gt; (accessed 26 July 2007).</t>
  </si>
  <si>
    <t xml:space="preserve">&lt;lp;6q&gt;Alabama </t>
  </si>
  <si>
    <t>Civilian noninstitutional population, 16 years old and over. Annual averages</t>
  </si>
  <si>
    <t>&lt;nr&gt;\[&lt;bold&gt;In thousands (149,320 represents 149,320,000), except ratio and rate.</t>
  </si>
  <si>
    <t>&lt;nr&gt;&lt;med&gt;Civilian noninstitutional population, 16 years old and over. Annual averages</t>
  </si>
  <si>
    <t>09sa--these data need to be revised and 06 obtained</t>
  </si>
  <si>
    <t>[In thousands (149,320 represents 149,320,000), except ratio and rate.</t>
  </si>
  <si>
    <t>[In thousands (153,124 represents 153,124,000), except ratio and rate.</t>
  </si>
  <si>
    <t xml:space="preserve">    United States, 2007</t>
  </si>
  <si>
    <r>
      <t>Table 573.</t>
    </r>
    <r>
      <rPr>
        <b/>
        <sz val="12"/>
        <color indexed="8"/>
        <rFont val="Courier New"/>
        <family val="3"/>
      </rPr>
      <t xml:space="preserve"> Characteristics of the Civilian Labor Force by State: 2007</t>
    </r>
  </si>
  <si>
    <t>Back to data</t>
  </si>
  <si>
    <t>HEADNOTE</t>
  </si>
  <si>
    <t xml:space="preserve">http://www.bls.gov/gps </t>
  </si>
  <si>
    <t>Source: U.S. Bureau of Labor Statistics, Current Population Survey,</t>
  </si>
  <si>
    <t>Geographic Profile of Employment and Unemployment,</t>
  </si>
  <si>
    <t>For more information:</t>
  </si>
  <si>
    <t>See notes</t>
  </si>
  <si>
    <t>Post office abbreviation</t>
  </si>
  <si>
    <t>5-DIGIT FIPS code</t>
  </si>
  <si>
    <t>2-DIGIT FIPS code</t>
  </si>
  <si>
    <t>US</t>
  </si>
  <si>
    <t>00</t>
  </si>
  <si>
    <t>AL</t>
  </si>
  <si>
    <t>01</t>
  </si>
  <si>
    <t>AK</t>
  </si>
  <si>
    <t>02</t>
  </si>
  <si>
    <t>AZ</t>
  </si>
  <si>
    <t>04</t>
  </si>
  <si>
    <t>AR</t>
  </si>
  <si>
    <t>05</t>
  </si>
  <si>
    <t>CA</t>
  </si>
  <si>
    <t>06</t>
  </si>
  <si>
    <t>CO</t>
  </si>
  <si>
    <t>08</t>
  </si>
  <si>
    <t>CT</t>
  </si>
  <si>
    <t>09</t>
  </si>
  <si>
    <t>DE</t>
  </si>
  <si>
    <t>10</t>
  </si>
  <si>
    <t>DC</t>
  </si>
  <si>
    <t>11</t>
  </si>
  <si>
    <t>FL</t>
  </si>
  <si>
    <t>12</t>
  </si>
  <si>
    <t>GA</t>
  </si>
  <si>
    <t>13</t>
  </si>
  <si>
    <t>HI</t>
  </si>
  <si>
    <t>15</t>
  </si>
  <si>
    <t>ID</t>
  </si>
  <si>
    <t>16</t>
  </si>
  <si>
    <t>IL</t>
  </si>
  <si>
    <t>17</t>
  </si>
  <si>
    <t>IN</t>
  </si>
  <si>
    <t>18</t>
  </si>
  <si>
    <t>IA</t>
  </si>
  <si>
    <t>19</t>
  </si>
  <si>
    <t>KS</t>
  </si>
  <si>
    <t>20</t>
  </si>
  <si>
    <t>KY</t>
  </si>
  <si>
    <t>21</t>
  </si>
  <si>
    <t>LA</t>
  </si>
  <si>
    <t>22</t>
  </si>
  <si>
    <t>ME</t>
  </si>
  <si>
    <t>23</t>
  </si>
  <si>
    <t>MD</t>
  </si>
  <si>
    <t>24</t>
  </si>
  <si>
    <t>MA</t>
  </si>
  <si>
    <t>25</t>
  </si>
  <si>
    <t>MI</t>
  </si>
  <si>
    <t>26</t>
  </si>
  <si>
    <t>MN</t>
  </si>
  <si>
    <t>27</t>
  </si>
  <si>
    <t>MS</t>
  </si>
  <si>
    <t>28</t>
  </si>
  <si>
    <t>MO</t>
  </si>
  <si>
    <t>29</t>
  </si>
  <si>
    <t>MT</t>
  </si>
  <si>
    <t>30</t>
  </si>
  <si>
    <t>NE</t>
  </si>
  <si>
    <t>31</t>
  </si>
  <si>
    <t>NV</t>
  </si>
  <si>
    <t>32</t>
  </si>
  <si>
    <t>NH</t>
  </si>
  <si>
    <t>33</t>
  </si>
  <si>
    <t>NJ</t>
  </si>
  <si>
    <t>34</t>
  </si>
  <si>
    <t>NM</t>
  </si>
  <si>
    <t>35</t>
  </si>
  <si>
    <t>NY</t>
  </si>
  <si>
    <t>36</t>
  </si>
  <si>
    <t>NC</t>
  </si>
  <si>
    <t>37</t>
  </si>
  <si>
    <t>ND</t>
  </si>
  <si>
    <t>38</t>
  </si>
  <si>
    <t>OH</t>
  </si>
  <si>
    <t>39</t>
  </si>
  <si>
    <t>OK</t>
  </si>
  <si>
    <t>40</t>
  </si>
  <si>
    <t>OR</t>
  </si>
  <si>
    <t>41</t>
  </si>
  <si>
    <t>PA</t>
  </si>
  <si>
    <t>42</t>
  </si>
  <si>
    <t>RI</t>
  </si>
  <si>
    <t>44</t>
  </si>
  <si>
    <t>SC</t>
  </si>
  <si>
    <t>45</t>
  </si>
  <si>
    <t>SD</t>
  </si>
  <si>
    <t>46</t>
  </si>
  <si>
    <t>TN</t>
  </si>
  <si>
    <t>47</t>
  </si>
  <si>
    <t>TX</t>
  </si>
  <si>
    <t>48</t>
  </si>
  <si>
    <t>UT</t>
  </si>
  <si>
    <t>49</t>
  </si>
  <si>
    <t>VT</t>
  </si>
  <si>
    <t>50</t>
  </si>
  <si>
    <t>VA</t>
  </si>
  <si>
    <t>51</t>
  </si>
  <si>
    <t>WA</t>
  </si>
  <si>
    <t>53</t>
  </si>
  <si>
    <t>WV</t>
  </si>
  <si>
    <t>54</t>
  </si>
  <si>
    <t>WI</t>
  </si>
  <si>
    <t>55</t>
  </si>
  <si>
    <t>WY</t>
  </si>
  <si>
    <t>56</t>
  </si>
  <si>
    <t>Employed</t>
  </si>
  <si>
    <t>Employed/           population ratio \1</t>
  </si>
  <si>
    <t>Unemployed</t>
  </si>
  <si>
    <t>Participation rate \3</t>
  </si>
  <si>
    <t>"Preliminary 2007 Data on Employment Status by State and Demographic Group."</t>
  </si>
  <si>
    <t>Characteristics of the Civilian Labor Force by State: 2005</t>
  </si>
  <si>
    <t>Number (1,000)</t>
  </si>
  <si>
    <t>Female (1,000)</t>
  </si>
  <si>
    <t>Total (1,000)</t>
  </si>
  <si>
    <t>FIPS means Federal Information Processing Standards see]</t>
  </si>
  <si>
    <t>http://www.itl.nist.gov/fipspubs/fip5-2.htm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</si>
</sst>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#,##0\ \ \ \ 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0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b/>
      <sz val="12"/>
      <color indexed="8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  <font>
      <sz val="12"/>
      <color indexed="10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fill"/>
    </xf>
    <xf numFmtId="0" fontId="4" fillId="0" borderId="0" xfId="0" applyNumberFormat="1" applyFont="1" applyAlignment="1">
      <alignment horizontal="center"/>
    </xf>
    <xf numFmtId="17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172" fontId="4" fillId="2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5" fillId="0" borderId="0" xfId="16" applyNumberFormat="1" applyAlignment="1">
      <alignment/>
    </xf>
    <xf numFmtId="0" fontId="7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fill"/>
    </xf>
    <xf numFmtId="0" fontId="4" fillId="0" borderId="2" xfId="0" applyNumberFormat="1" applyFont="1" applyBorder="1" applyAlignment="1">
      <alignment horizontal="fill"/>
    </xf>
    <xf numFmtId="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 horizontal="fill"/>
    </xf>
    <xf numFmtId="0" fontId="4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0" fontId="4" fillId="0" borderId="5" xfId="0" applyNumberFormat="1" applyFont="1" applyBorder="1" applyAlignment="1">
      <alignment horizontal="fill"/>
    </xf>
    <xf numFmtId="172" fontId="4" fillId="0" borderId="4" xfId="0" applyNumberFormat="1" applyFont="1" applyBorder="1" applyAlignment="1">
      <alignment/>
    </xf>
    <xf numFmtId="172" fontId="7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Continuous"/>
    </xf>
    <xf numFmtId="3" fontId="7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4" fillId="0" borderId="3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 horizontal="centerContinuous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4" fillId="0" borderId="0" xfId="0" applyNumberFormat="1" applyFont="1" applyAlignment="1">
      <alignment/>
    </xf>
    <xf numFmtId="0" fontId="9" fillId="0" borderId="0" xfId="16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10" fillId="0" borderId="0" xfId="0" applyNumberFormat="1" applyFont="1" applyAlignment="1">
      <alignment/>
    </xf>
    <xf numFmtId="0" fontId="4" fillId="2" borderId="0" xfId="0" applyNumberFormat="1" applyFont="1" applyFill="1" applyAlignment="1">
      <alignment/>
    </xf>
    <xf numFmtId="0" fontId="9" fillId="0" borderId="0" xfId="16" applyFont="1" applyAlignment="1">
      <alignment/>
    </xf>
    <xf numFmtId="0" fontId="0" fillId="0" borderId="0" xfId="0" applyFont="1" applyAlignment="1">
      <alignment horizontal="left" vertical="top" indent="2"/>
    </xf>
    <xf numFmtId="0" fontId="0" fillId="0" borderId="0" xfId="0" applyFont="1" applyAlignment="1">
      <alignment/>
    </xf>
    <xf numFmtId="0" fontId="8" fillId="0" borderId="0" xfId="0" applyNumberFormat="1" applyFont="1" applyAlignment="1">
      <alignment/>
    </xf>
    <xf numFmtId="0" fontId="8" fillId="0" borderId="4" xfId="0" applyNumberFormat="1" applyFont="1" applyBorder="1" applyAlignment="1">
      <alignment/>
    </xf>
    <xf numFmtId="0" fontId="4" fillId="0" borderId="3" xfId="0" applyNumberFormat="1" applyFont="1" applyBorder="1" applyAlignment="1">
      <alignment horizontal="right" vertical="center" wrapText="1"/>
    </xf>
    <xf numFmtId="0" fontId="0" fillId="0" borderId="4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3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0" fillId="0" borderId="6" xfId="0" applyNumberFormat="1" applyBorder="1" applyAlignment="1">
      <alignment horizontal="right" vertical="center" wrapText="1"/>
    </xf>
    <xf numFmtId="0" fontId="4" fillId="0" borderId="3" xfId="0" applyNumberFormat="1" applyFont="1" applyBorder="1" applyAlignment="1">
      <alignment horizontal="right" wrapText="1"/>
    </xf>
    <xf numFmtId="0" fontId="4" fillId="0" borderId="6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4" fillId="0" borderId="9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2" xfId="0" applyBorder="1" applyAlignment="1">
      <alignment horizontal="right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gps" TargetMode="External" /><Relationship Id="rId2" Type="http://schemas.openxmlformats.org/officeDocument/2006/relationships/hyperlink" Target="http://www.itl.nist.gov/fipspubs/fip5-2.ht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gps/" TargetMode="External" /><Relationship Id="rId2" Type="http://schemas.openxmlformats.org/officeDocument/2006/relationships/hyperlink" Target="mailto:Rosemary.E.Clark@census.gov" TargetMode="External" /><Relationship Id="rId3" Type="http://schemas.openxmlformats.org/officeDocument/2006/relationships/hyperlink" Target="mailto:Krolik_t@bls.gov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showGridLines="0" tabSelected="1" zoomScale="75" zoomScaleNormal="75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8.796875" defaultRowHeight="15.75"/>
  <cols>
    <col min="1" max="1" width="28.69921875" style="0" customWidth="1"/>
    <col min="2" max="2" width="11.8984375" style="0" customWidth="1"/>
    <col min="3" max="4" width="11.19921875" style="0" customWidth="1"/>
    <col min="5" max="8" width="9.69921875" style="0" customWidth="1"/>
    <col min="9" max="9" width="12" style="0" customWidth="1"/>
    <col min="10" max="15" width="9.69921875" style="0" customWidth="1"/>
    <col min="17" max="16384" width="9.69921875" style="0" customWidth="1"/>
  </cols>
  <sheetData>
    <row r="1" spans="1:17" ht="16.5">
      <c r="A1" s="37" t="s">
        <v>225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38" t="s">
        <v>232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75">
      <c r="A5" s="13"/>
      <c r="B5" s="65" t="s">
        <v>233</v>
      </c>
      <c r="C5" s="66" t="s">
        <v>234</v>
      </c>
      <c r="D5" s="67" t="s">
        <v>235</v>
      </c>
      <c r="E5" s="54" t="s">
        <v>37</v>
      </c>
      <c r="F5" s="60"/>
      <c r="G5" s="54" t="s">
        <v>340</v>
      </c>
      <c r="H5" s="60"/>
      <c r="I5" s="74" t="s">
        <v>341</v>
      </c>
      <c r="J5" s="54" t="s">
        <v>342</v>
      </c>
      <c r="K5" s="55"/>
      <c r="L5" s="55"/>
      <c r="M5" s="55"/>
      <c r="N5" s="60"/>
      <c r="O5" s="54" t="s">
        <v>343</v>
      </c>
      <c r="P5" s="55"/>
      <c r="Q5" s="55"/>
    </row>
    <row r="6" spans="1:17" ht="15.75" customHeight="1">
      <c r="A6" s="2"/>
      <c r="B6" s="48"/>
      <c r="C6" s="51"/>
      <c r="D6" s="63"/>
      <c r="E6" s="56"/>
      <c r="F6" s="61"/>
      <c r="G6" s="56"/>
      <c r="H6" s="61"/>
      <c r="I6" s="75"/>
      <c r="J6" s="56"/>
      <c r="K6" s="57"/>
      <c r="L6" s="57"/>
      <c r="M6" s="57"/>
      <c r="N6" s="61"/>
      <c r="O6" s="56"/>
      <c r="P6" s="57"/>
      <c r="Q6" s="57"/>
    </row>
    <row r="7" spans="1:17" ht="15.75">
      <c r="A7" s="2"/>
      <c r="B7" s="48"/>
      <c r="C7" s="51"/>
      <c r="D7" s="63"/>
      <c r="E7" s="58"/>
      <c r="F7" s="62"/>
      <c r="G7" s="58"/>
      <c r="H7" s="62"/>
      <c r="I7" s="75"/>
      <c r="J7" s="58"/>
      <c r="K7" s="59"/>
      <c r="L7" s="59"/>
      <c r="M7" s="59"/>
      <c r="N7" s="62"/>
      <c r="O7" s="56"/>
      <c r="P7" s="57"/>
      <c r="Q7" s="57"/>
    </row>
    <row r="8" spans="1:17" ht="15.75">
      <c r="A8" s="4" t="s">
        <v>29</v>
      </c>
      <c r="B8" s="48"/>
      <c r="C8" s="51"/>
      <c r="D8" s="63"/>
      <c r="E8" s="68" t="s">
        <v>348</v>
      </c>
      <c r="F8" s="69" t="s">
        <v>347</v>
      </c>
      <c r="G8" s="68" t="s">
        <v>348</v>
      </c>
      <c r="H8" s="69" t="s">
        <v>347</v>
      </c>
      <c r="I8" s="75"/>
      <c r="J8" s="54" t="s">
        <v>37</v>
      </c>
      <c r="K8" s="60"/>
      <c r="L8" s="54" t="s">
        <v>187</v>
      </c>
      <c r="M8" s="55"/>
      <c r="N8" s="60"/>
      <c r="O8" s="56"/>
      <c r="P8" s="57"/>
      <c r="Q8" s="57"/>
    </row>
    <row r="9" spans="1:17" ht="15.75">
      <c r="A9" s="2"/>
      <c r="B9" s="48"/>
      <c r="C9" s="51"/>
      <c r="D9" s="63"/>
      <c r="E9" s="70"/>
      <c r="F9" s="71"/>
      <c r="G9" s="70"/>
      <c r="H9" s="71"/>
      <c r="I9" s="75"/>
      <c r="J9" s="58"/>
      <c r="K9" s="62"/>
      <c r="L9" s="58"/>
      <c r="M9" s="59"/>
      <c r="N9" s="62"/>
      <c r="O9" s="58"/>
      <c r="P9" s="59"/>
      <c r="Q9" s="59"/>
    </row>
    <row r="10" spans="1:17" ht="15.75">
      <c r="A10" s="2"/>
      <c r="B10" s="48"/>
      <c r="C10" s="51"/>
      <c r="D10" s="63"/>
      <c r="E10" s="70"/>
      <c r="F10" s="71"/>
      <c r="G10" s="70"/>
      <c r="H10" s="71"/>
      <c r="I10" s="75"/>
      <c r="J10" s="68" t="s">
        <v>346</v>
      </c>
      <c r="K10" s="69" t="s">
        <v>347</v>
      </c>
      <c r="L10" s="68" t="s">
        <v>37</v>
      </c>
      <c r="M10" s="77" t="s">
        <v>40</v>
      </c>
      <c r="N10" s="69" t="s">
        <v>36</v>
      </c>
      <c r="O10" s="47" t="s">
        <v>37</v>
      </c>
      <c r="P10" s="50" t="s">
        <v>40</v>
      </c>
      <c r="Q10" s="50" t="s">
        <v>36</v>
      </c>
    </row>
    <row r="11" spans="1:17" ht="15.75">
      <c r="A11" s="2"/>
      <c r="B11" s="48"/>
      <c r="C11" s="51"/>
      <c r="D11" s="63"/>
      <c r="E11" s="70"/>
      <c r="F11" s="71"/>
      <c r="G11" s="70"/>
      <c r="H11" s="71"/>
      <c r="I11" s="75"/>
      <c r="J11" s="70"/>
      <c r="K11" s="71"/>
      <c r="L11" s="70"/>
      <c r="M11" s="78"/>
      <c r="N11" s="71"/>
      <c r="O11" s="48"/>
      <c r="P11" s="51"/>
      <c r="Q11" s="53"/>
    </row>
    <row r="12" spans="1:17" ht="15.75">
      <c r="A12" s="2"/>
      <c r="B12" s="48"/>
      <c r="C12" s="51"/>
      <c r="D12" s="63"/>
      <c r="E12" s="70"/>
      <c r="F12" s="71"/>
      <c r="G12" s="70"/>
      <c r="H12" s="71"/>
      <c r="I12" s="75"/>
      <c r="J12" s="70"/>
      <c r="K12" s="71"/>
      <c r="L12" s="70"/>
      <c r="M12" s="78"/>
      <c r="N12" s="71"/>
      <c r="O12" s="48"/>
      <c r="P12" s="51"/>
      <c r="Q12" s="53"/>
    </row>
    <row r="13" spans="1:17" ht="15.75">
      <c r="A13" s="14"/>
      <c r="B13" s="49"/>
      <c r="C13" s="52"/>
      <c r="D13" s="64"/>
      <c r="E13" s="72"/>
      <c r="F13" s="73"/>
      <c r="G13" s="72"/>
      <c r="H13" s="73"/>
      <c r="I13" s="76"/>
      <c r="J13" s="72"/>
      <c r="K13" s="73"/>
      <c r="L13" s="72"/>
      <c r="M13" s="79"/>
      <c r="N13" s="73"/>
      <c r="O13" s="49"/>
      <c r="P13" s="52"/>
      <c r="Q13" s="52"/>
    </row>
    <row r="14" spans="1:17" s="17" customFormat="1" ht="16.5">
      <c r="A14" s="12" t="s">
        <v>224</v>
      </c>
      <c r="B14" s="46" t="s">
        <v>236</v>
      </c>
      <c r="C14" s="45" t="s">
        <v>43</v>
      </c>
      <c r="D14" s="45" t="s">
        <v>237</v>
      </c>
      <c r="E14" s="28">
        <v>153124</v>
      </c>
      <c r="F14" s="15">
        <v>70988</v>
      </c>
      <c r="G14" s="28">
        <v>146047</v>
      </c>
      <c r="H14" s="15">
        <v>67792</v>
      </c>
      <c r="I14" s="26">
        <v>63</v>
      </c>
      <c r="J14" s="28">
        <v>7078</v>
      </c>
      <c r="K14" s="15">
        <v>3196</v>
      </c>
      <c r="L14" s="26">
        <v>4.6</v>
      </c>
      <c r="M14" s="16">
        <v>4.7</v>
      </c>
      <c r="N14" s="16">
        <v>4.5</v>
      </c>
      <c r="O14" s="26">
        <v>66</v>
      </c>
      <c r="P14" s="35">
        <v>73.2</v>
      </c>
      <c r="Q14" s="16">
        <v>59.3</v>
      </c>
    </row>
    <row r="15" spans="1:17" ht="15.75">
      <c r="A15" s="2" t="s">
        <v>44</v>
      </c>
      <c r="B15" s="23" t="s">
        <v>238</v>
      </c>
      <c r="C15" s="1" t="s">
        <v>45</v>
      </c>
      <c r="D15" s="1" t="s">
        <v>239</v>
      </c>
      <c r="E15" s="29">
        <v>2201</v>
      </c>
      <c r="F15" s="6">
        <v>1037</v>
      </c>
      <c r="G15" s="29">
        <v>2113</v>
      </c>
      <c r="H15" s="2">
        <v>999</v>
      </c>
      <c r="I15" s="25">
        <v>58.9</v>
      </c>
      <c r="J15" s="21">
        <v>88</v>
      </c>
      <c r="K15" s="2">
        <v>38</v>
      </c>
      <c r="L15" s="25">
        <v>4</v>
      </c>
      <c r="M15" s="5">
        <v>4.3</v>
      </c>
      <c r="N15" s="5">
        <v>3.7</v>
      </c>
      <c r="O15" s="25">
        <v>61.4</v>
      </c>
      <c r="P15" s="34">
        <v>68.4</v>
      </c>
      <c r="Q15" s="5">
        <v>55</v>
      </c>
    </row>
    <row r="16" spans="1:17" ht="15.75">
      <c r="A16" s="2" t="s">
        <v>46</v>
      </c>
      <c r="B16" s="23" t="s">
        <v>240</v>
      </c>
      <c r="C16" s="1" t="s">
        <v>47</v>
      </c>
      <c r="D16" s="1" t="s">
        <v>241</v>
      </c>
      <c r="E16" s="21">
        <v>347</v>
      </c>
      <c r="F16" s="2">
        <v>162</v>
      </c>
      <c r="G16" s="21">
        <v>326</v>
      </c>
      <c r="H16" s="2">
        <v>154</v>
      </c>
      <c r="I16" s="25">
        <v>66.1</v>
      </c>
      <c r="J16" s="21">
        <v>21</v>
      </c>
      <c r="K16" s="2">
        <v>9</v>
      </c>
      <c r="L16" s="25">
        <v>6.2</v>
      </c>
      <c r="M16" s="5">
        <v>7</v>
      </c>
      <c r="N16" s="5">
        <v>5.2</v>
      </c>
      <c r="O16" s="25">
        <v>70.4</v>
      </c>
      <c r="P16" s="34">
        <v>75</v>
      </c>
      <c r="Q16" s="5">
        <v>65.8</v>
      </c>
    </row>
    <row r="17" spans="1:17" ht="15.75">
      <c r="A17" s="2" t="s">
        <v>48</v>
      </c>
      <c r="B17" s="23" t="s">
        <v>242</v>
      </c>
      <c r="C17" s="1" t="s">
        <v>49</v>
      </c>
      <c r="D17" s="1" t="s">
        <v>243</v>
      </c>
      <c r="E17" s="29">
        <v>3048</v>
      </c>
      <c r="F17" s="6">
        <v>1344</v>
      </c>
      <c r="G17" s="29">
        <v>2930</v>
      </c>
      <c r="H17" s="6">
        <v>1290</v>
      </c>
      <c r="I17" s="25">
        <v>61.4</v>
      </c>
      <c r="J17" s="21">
        <v>118</v>
      </c>
      <c r="K17" s="2">
        <v>54</v>
      </c>
      <c r="L17" s="25">
        <v>3.9</v>
      </c>
      <c r="M17" s="5">
        <v>3.8</v>
      </c>
      <c r="N17" s="5">
        <v>4</v>
      </c>
      <c r="O17" s="25">
        <v>63.9</v>
      </c>
      <c r="P17" s="34">
        <v>72.6</v>
      </c>
      <c r="Q17" s="5">
        <v>55.5</v>
      </c>
    </row>
    <row r="18" spans="1:17" ht="15.75">
      <c r="A18" s="2" t="s">
        <v>50</v>
      </c>
      <c r="B18" s="23" t="s">
        <v>244</v>
      </c>
      <c r="C18" s="1" t="s">
        <v>51</v>
      </c>
      <c r="D18" s="1" t="s">
        <v>245</v>
      </c>
      <c r="E18" s="29">
        <v>1376</v>
      </c>
      <c r="F18" s="2">
        <v>641</v>
      </c>
      <c r="G18" s="29">
        <v>1299</v>
      </c>
      <c r="H18" s="2">
        <v>605</v>
      </c>
      <c r="I18" s="25">
        <v>59.7</v>
      </c>
      <c r="J18" s="21">
        <v>77</v>
      </c>
      <c r="K18" s="2">
        <v>36</v>
      </c>
      <c r="L18" s="25">
        <v>5.6</v>
      </c>
      <c r="M18" s="5">
        <v>5.6</v>
      </c>
      <c r="N18" s="5">
        <v>5.6</v>
      </c>
      <c r="O18" s="25">
        <v>63.3</v>
      </c>
      <c r="P18" s="34">
        <v>70.2</v>
      </c>
      <c r="Q18" s="5">
        <v>56.8</v>
      </c>
    </row>
    <row r="19" spans="1:17" ht="15.75">
      <c r="A19" s="2" t="s">
        <v>52</v>
      </c>
      <c r="B19" s="23" t="s">
        <v>246</v>
      </c>
      <c r="C19" s="1" t="s">
        <v>53</v>
      </c>
      <c r="D19" s="1" t="s">
        <v>247</v>
      </c>
      <c r="E19" s="29">
        <v>18207</v>
      </c>
      <c r="F19" s="6">
        <v>8073</v>
      </c>
      <c r="G19" s="29">
        <v>17234</v>
      </c>
      <c r="H19" s="6">
        <v>7654</v>
      </c>
      <c r="I19" s="25">
        <v>62.1</v>
      </c>
      <c r="J19" s="29">
        <v>973</v>
      </c>
      <c r="K19" s="2">
        <v>418</v>
      </c>
      <c r="L19" s="25">
        <v>5.3</v>
      </c>
      <c r="M19" s="5">
        <v>5.5</v>
      </c>
      <c r="N19" s="5">
        <v>5.2</v>
      </c>
      <c r="O19" s="25">
        <v>65.6</v>
      </c>
      <c r="P19" s="34">
        <v>74.3</v>
      </c>
      <c r="Q19" s="5">
        <v>57.2</v>
      </c>
    </row>
    <row r="20" spans="1:17" ht="15.75">
      <c r="A20" s="2" t="s">
        <v>54</v>
      </c>
      <c r="B20" s="23" t="s">
        <v>248</v>
      </c>
      <c r="C20" s="1" t="s">
        <v>56</v>
      </c>
      <c r="D20" s="1" t="s">
        <v>249</v>
      </c>
      <c r="E20" s="29">
        <v>2678</v>
      </c>
      <c r="F20" s="6">
        <v>1209</v>
      </c>
      <c r="G20" s="29">
        <v>2580</v>
      </c>
      <c r="H20" s="6">
        <v>1162</v>
      </c>
      <c r="I20" s="25">
        <v>69.6</v>
      </c>
      <c r="J20" s="21">
        <v>98</v>
      </c>
      <c r="K20" s="2">
        <v>47</v>
      </c>
      <c r="L20" s="25">
        <v>3.7</v>
      </c>
      <c r="M20" s="5">
        <v>3.5</v>
      </c>
      <c r="N20" s="5">
        <v>3.9</v>
      </c>
      <c r="O20" s="25">
        <v>72.3</v>
      </c>
      <c r="P20" s="34">
        <v>80.2</v>
      </c>
      <c r="Q20" s="5">
        <v>64.5</v>
      </c>
    </row>
    <row r="21" spans="1:17" ht="15.75">
      <c r="A21" s="2" t="s">
        <v>57</v>
      </c>
      <c r="B21" s="23" t="s">
        <v>250</v>
      </c>
      <c r="C21" s="1" t="s">
        <v>58</v>
      </c>
      <c r="D21" s="1" t="s">
        <v>251</v>
      </c>
      <c r="E21" s="29">
        <v>1890</v>
      </c>
      <c r="F21" s="2">
        <v>888</v>
      </c>
      <c r="G21" s="29">
        <v>1804</v>
      </c>
      <c r="H21" s="2">
        <v>849</v>
      </c>
      <c r="I21" s="25">
        <v>65.7</v>
      </c>
      <c r="J21" s="21">
        <v>86</v>
      </c>
      <c r="K21" s="2">
        <v>39</v>
      </c>
      <c r="L21" s="25">
        <v>4.5</v>
      </c>
      <c r="M21" s="5">
        <v>4.6</v>
      </c>
      <c r="N21" s="5">
        <v>4.4</v>
      </c>
      <c r="O21" s="25">
        <v>68.8</v>
      </c>
      <c r="P21" s="34">
        <v>76.1</v>
      </c>
      <c r="Q21" s="5">
        <v>62.1</v>
      </c>
    </row>
    <row r="22" spans="1:17" ht="15.75">
      <c r="A22" s="2" t="s">
        <v>59</v>
      </c>
      <c r="B22" s="23" t="s">
        <v>252</v>
      </c>
      <c r="C22" s="1" t="s">
        <v>60</v>
      </c>
      <c r="D22" s="1" t="s">
        <v>253</v>
      </c>
      <c r="E22" s="21">
        <v>445</v>
      </c>
      <c r="F22" s="2">
        <v>215</v>
      </c>
      <c r="G22" s="21">
        <v>430</v>
      </c>
      <c r="H22" s="2">
        <v>207</v>
      </c>
      <c r="I22" s="25">
        <v>64.2</v>
      </c>
      <c r="J22" s="21">
        <v>16</v>
      </c>
      <c r="K22" s="2">
        <v>8</v>
      </c>
      <c r="L22" s="25">
        <v>3.5</v>
      </c>
      <c r="M22" s="5">
        <v>3.5</v>
      </c>
      <c r="N22" s="5">
        <v>3.5</v>
      </c>
      <c r="O22" s="25">
        <v>66.5</v>
      </c>
      <c r="P22" s="34">
        <v>72.5</v>
      </c>
      <c r="Q22" s="5">
        <v>61.1</v>
      </c>
    </row>
    <row r="23" spans="1:17" ht="15.75">
      <c r="A23" s="2" t="s">
        <v>61</v>
      </c>
      <c r="B23" s="23" t="s">
        <v>254</v>
      </c>
      <c r="C23" s="1" t="s">
        <v>62</v>
      </c>
      <c r="D23" s="1" t="s">
        <v>255</v>
      </c>
      <c r="E23" s="21">
        <v>318</v>
      </c>
      <c r="F23" s="2">
        <v>164</v>
      </c>
      <c r="G23" s="21">
        <v>300</v>
      </c>
      <c r="H23" s="2">
        <v>154</v>
      </c>
      <c r="I23" s="25">
        <v>64.3</v>
      </c>
      <c r="J23" s="21">
        <v>18</v>
      </c>
      <c r="K23" s="2">
        <v>10</v>
      </c>
      <c r="L23" s="25">
        <v>5.5</v>
      </c>
      <c r="M23" s="5">
        <v>5</v>
      </c>
      <c r="N23" s="5">
        <v>6</v>
      </c>
      <c r="O23" s="25">
        <v>68.1</v>
      </c>
      <c r="P23" s="34">
        <v>72</v>
      </c>
      <c r="Q23" s="5">
        <v>64.7</v>
      </c>
    </row>
    <row r="24" spans="1:17" ht="15.75">
      <c r="A24" s="2" t="s">
        <v>63</v>
      </c>
      <c r="B24" s="23" t="s">
        <v>256</v>
      </c>
      <c r="C24" s="1" t="s">
        <v>64</v>
      </c>
      <c r="D24" s="1" t="s">
        <v>257</v>
      </c>
      <c r="E24" s="29">
        <v>9235</v>
      </c>
      <c r="F24" s="6">
        <v>4313</v>
      </c>
      <c r="G24" s="29">
        <v>8861</v>
      </c>
      <c r="H24" s="6">
        <v>4149</v>
      </c>
      <c r="I24" s="25">
        <v>61.2</v>
      </c>
      <c r="J24" s="21">
        <v>374</v>
      </c>
      <c r="K24" s="2">
        <v>163</v>
      </c>
      <c r="L24" s="25">
        <v>4.1</v>
      </c>
      <c r="M24" s="5">
        <v>4.3</v>
      </c>
      <c r="N24" s="5">
        <v>3.8</v>
      </c>
      <c r="O24" s="25">
        <v>63.8</v>
      </c>
      <c r="P24" s="34">
        <v>70.6</v>
      </c>
      <c r="Q24" s="5">
        <v>57.6</v>
      </c>
    </row>
    <row r="25" spans="1:17" ht="15.75">
      <c r="A25" s="2" t="s">
        <v>65</v>
      </c>
      <c r="B25" s="23" t="s">
        <v>258</v>
      </c>
      <c r="C25" s="1" t="s">
        <v>67</v>
      </c>
      <c r="D25" s="1" t="s">
        <v>259</v>
      </c>
      <c r="E25" s="29">
        <v>4870</v>
      </c>
      <c r="F25" s="6">
        <v>2285</v>
      </c>
      <c r="G25" s="29">
        <v>4659</v>
      </c>
      <c r="H25" s="6">
        <v>2178</v>
      </c>
      <c r="I25" s="25">
        <v>65.3</v>
      </c>
      <c r="J25" s="21">
        <v>211</v>
      </c>
      <c r="K25" s="2">
        <v>107</v>
      </c>
      <c r="L25" s="25">
        <v>4.3</v>
      </c>
      <c r="M25" s="5">
        <v>4</v>
      </c>
      <c r="N25" s="5">
        <v>4.7</v>
      </c>
      <c r="O25" s="25">
        <v>68.2</v>
      </c>
      <c r="P25" s="34">
        <v>75.5</v>
      </c>
      <c r="Q25" s="5">
        <v>61.6</v>
      </c>
    </row>
    <row r="26" spans="1:17" ht="15.75">
      <c r="A26" s="2" t="s">
        <v>68</v>
      </c>
      <c r="B26" s="23" t="s">
        <v>260</v>
      </c>
      <c r="C26" s="1" t="s">
        <v>69</v>
      </c>
      <c r="D26" s="1" t="s">
        <v>261</v>
      </c>
      <c r="E26" s="21">
        <v>647</v>
      </c>
      <c r="F26" s="2">
        <v>305</v>
      </c>
      <c r="G26" s="21">
        <v>628</v>
      </c>
      <c r="H26" s="2">
        <v>296</v>
      </c>
      <c r="I26" s="25">
        <v>63.7</v>
      </c>
      <c r="J26" s="21">
        <v>19</v>
      </c>
      <c r="K26" s="2">
        <v>9</v>
      </c>
      <c r="L26" s="25">
        <v>2.9</v>
      </c>
      <c r="M26" s="5">
        <v>2.7</v>
      </c>
      <c r="N26" s="5">
        <v>3</v>
      </c>
      <c r="O26" s="25">
        <v>65.6</v>
      </c>
      <c r="P26" s="34">
        <v>72.2</v>
      </c>
      <c r="Q26" s="5">
        <v>59.6</v>
      </c>
    </row>
    <row r="27" spans="1:17" ht="15.75">
      <c r="A27" s="2" t="s">
        <v>70</v>
      </c>
      <c r="B27" s="23" t="s">
        <v>262</v>
      </c>
      <c r="C27" s="1" t="s">
        <v>71</v>
      </c>
      <c r="D27" s="1" t="s">
        <v>263</v>
      </c>
      <c r="E27" s="21">
        <v>765</v>
      </c>
      <c r="F27" s="2">
        <v>341</v>
      </c>
      <c r="G27" s="21">
        <v>742</v>
      </c>
      <c r="H27" s="2">
        <v>331</v>
      </c>
      <c r="I27" s="25">
        <v>66.2</v>
      </c>
      <c r="J27" s="21">
        <v>23</v>
      </c>
      <c r="K27" s="2">
        <v>10</v>
      </c>
      <c r="L27" s="25">
        <v>3</v>
      </c>
      <c r="M27" s="5">
        <v>2.9</v>
      </c>
      <c r="N27" s="5">
        <v>3.1</v>
      </c>
      <c r="O27" s="25">
        <v>68.2</v>
      </c>
      <c r="P27" s="34">
        <v>76</v>
      </c>
      <c r="Q27" s="5">
        <v>60.5</v>
      </c>
    </row>
    <row r="28" spans="1:17" ht="15.75">
      <c r="A28" s="2" t="s">
        <v>72</v>
      </c>
      <c r="B28" s="23" t="s">
        <v>264</v>
      </c>
      <c r="C28" s="1" t="s">
        <v>73</v>
      </c>
      <c r="D28" s="1" t="s">
        <v>265</v>
      </c>
      <c r="E28" s="29">
        <v>6721</v>
      </c>
      <c r="F28" s="6">
        <v>3114</v>
      </c>
      <c r="G28" s="29">
        <v>6378</v>
      </c>
      <c r="H28" s="6">
        <v>2972</v>
      </c>
      <c r="I28" s="25">
        <v>64.5</v>
      </c>
      <c r="J28" s="21">
        <v>342</v>
      </c>
      <c r="K28" s="2">
        <v>142</v>
      </c>
      <c r="L28" s="25">
        <v>5.1</v>
      </c>
      <c r="M28" s="5">
        <v>5.6</v>
      </c>
      <c r="N28" s="5">
        <v>4.5</v>
      </c>
      <c r="O28" s="25">
        <v>68</v>
      </c>
      <c r="P28" s="34">
        <v>75.2</v>
      </c>
      <c r="Q28" s="5">
        <v>61.2</v>
      </c>
    </row>
    <row r="29" spans="1:17" ht="15.75">
      <c r="A29" s="2" t="s">
        <v>74</v>
      </c>
      <c r="B29" s="23" t="s">
        <v>266</v>
      </c>
      <c r="C29" s="1" t="s">
        <v>75</v>
      </c>
      <c r="D29" s="1" t="s">
        <v>267</v>
      </c>
      <c r="E29" s="29">
        <v>3207</v>
      </c>
      <c r="F29" s="6">
        <v>1475</v>
      </c>
      <c r="G29" s="29">
        <v>3059</v>
      </c>
      <c r="H29" s="6">
        <v>1413</v>
      </c>
      <c r="I29" s="25">
        <v>62.7</v>
      </c>
      <c r="J29" s="21">
        <v>148</v>
      </c>
      <c r="K29" s="2">
        <v>62</v>
      </c>
      <c r="L29" s="25">
        <v>4.6</v>
      </c>
      <c r="M29" s="5">
        <v>5</v>
      </c>
      <c r="N29" s="5">
        <v>4.2</v>
      </c>
      <c r="O29" s="25">
        <v>65.8</v>
      </c>
      <c r="P29" s="34">
        <v>73</v>
      </c>
      <c r="Q29" s="5">
        <v>58.9</v>
      </c>
    </row>
    <row r="30" spans="1:17" ht="15.75">
      <c r="A30" s="2" t="s">
        <v>76</v>
      </c>
      <c r="B30" s="23" t="s">
        <v>268</v>
      </c>
      <c r="C30" s="1" t="s">
        <v>78</v>
      </c>
      <c r="D30" s="1" t="s">
        <v>269</v>
      </c>
      <c r="E30" s="29">
        <v>1673</v>
      </c>
      <c r="F30" s="2">
        <v>794</v>
      </c>
      <c r="G30" s="29">
        <v>1611</v>
      </c>
      <c r="H30" s="2">
        <v>764</v>
      </c>
      <c r="I30" s="25">
        <v>69.3</v>
      </c>
      <c r="J30" s="21">
        <v>62</v>
      </c>
      <c r="K30" s="2">
        <v>30</v>
      </c>
      <c r="L30" s="25">
        <v>3.7</v>
      </c>
      <c r="M30" s="5">
        <v>3.6</v>
      </c>
      <c r="N30" s="5">
        <v>3.8</v>
      </c>
      <c r="O30" s="25">
        <v>71.9</v>
      </c>
      <c r="P30" s="34">
        <v>77.2</v>
      </c>
      <c r="Q30" s="5">
        <v>66.9</v>
      </c>
    </row>
    <row r="31" spans="1:17" ht="15.75">
      <c r="A31" s="2" t="s">
        <v>79</v>
      </c>
      <c r="B31" s="23" t="s">
        <v>270</v>
      </c>
      <c r="C31" s="1" t="s">
        <v>80</v>
      </c>
      <c r="D31" s="1" t="s">
        <v>271</v>
      </c>
      <c r="E31" s="29">
        <v>1495</v>
      </c>
      <c r="F31" s="2">
        <v>699</v>
      </c>
      <c r="G31" s="29">
        <v>1434</v>
      </c>
      <c r="H31" s="2">
        <v>671</v>
      </c>
      <c r="I31" s="25">
        <v>68.1</v>
      </c>
      <c r="J31" s="21">
        <v>61</v>
      </c>
      <c r="K31" s="2">
        <v>29</v>
      </c>
      <c r="L31" s="25">
        <v>4.1</v>
      </c>
      <c r="M31" s="5">
        <v>4</v>
      </c>
      <c r="N31" s="5">
        <v>4.1</v>
      </c>
      <c r="O31" s="25">
        <v>71</v>
      </c>
      <c r="P31" s="34">
        <v>77.3</v>
      </c>
      <c r="Q31" s="5">
        <v>64.9</v>
      </c>
    </row>
    <row r="32" spans="1:17" ht="15.75">
      <c r="A32" s="2" t="s">
        <v>81</v>
      </c>
      <c r="B32" s="23" t="s">
        <v>272</v>
      </c>
      <c r="C32" s="1" t="s">
        <v>82</v>
      </c>
      <c r="D32" s="1" t="s">
        <v>273</v>
      </c>
      <c r="E32" s="29">
        <v>2041</v>
      </c>
      <c r="F32" s="2">
        <v>948</v>
      </c>
      <c r="G32" s="29">
        <v>1932</v>
      </c>
      <c r="H32" s="2">
        <v>899</v>
      </c>
      <c r="I32" s="25">
        <v>59.1</v>
      </c>
      <c r="J32" s="21">
        <v>110</v>
      </c>
      <c r="K32" s="2">
        <v>49</v>
      </c>
      <c r="L32" s="25">
        <v>5.4</v>
      </c>
      <c r="M32" s="5">
        <v>5.5</v>
      </c>
      <c r="N32" s="5">
        <v>5.2</v>
      </c>
      <c r="O32" s="25">
        <v>62.4</v>
      </c>
      <c r="P32" s="34">
        <v>69.6</v>
      </c>
      <c r="Q32" s="5">
        <v>55.8</v>
      </c>
    </row>
    <row r="33" spans="1:17" ht="15.75">
      <c r="A33" s="2" t="s">
        <v>83</v>
      </c>
      <c r="B33" s="23" t="s">
        <v>274</v>
      </c>
      <c r="C33" s="1" t="s">
        <v>84</v>
      </c>
      <c r="D33" s="1" t="s">
        <v>275</v>
      </c>
      <c r="E33" s="29">
        <v>2003</v>
      </c>
      <c r="F33" s="2">
        <v>960</v>
      </c>
      <c r="G33" s="29">
        <v>1917</v>
      </c>
      <c r="H33" s="2">
        <v>917</v>
      </c>
      <c r="I33" s="25">
        <v>58.9</v>
      </c>
      <c r="J33" s="21">
        <v>85</v>
      </c>
      <c r="K33" s="2">
        <v>42</v>
      </c>
      <c r="L33" s="25">
        <v>4.3</v>
      </c>
      <c r="M33" s="5">
        <v>4.1</v>
      </c>
      <c r="N33" s="5">
        <v>4.4</v>
      </c>
      <c r="O33" s="25">
        <v>61.5</v>
      </c>
      <c r="P33" s="34">
        <v>67.8</v>
      </c>
      <c r="Q33" s="5">
        <v>56</v>
      </c>
    </row>
    <row r="34" spans="1:17" ht="15.75">
      <c r="A34" s="2" t="s">
        <v>85</v>
      </c>
      <c r="B34" s="23" t="s">
        <v>276</v>
      </c>
      <c r="C34" s="1" t="s">
        <v>86</v>
      </c>
      <c r="D34" s="1" t="s">
        <v>277</v>
      </c>
      <c r="E34" s="21">
        <v>706</v>
      </c>
      <c r="F34" s="2">
        <v>338</v>
      </c>
      <c r="G34" s="21">
        <v>673</v>
      </c>
      <c r="H34" s="2">
        <v>323</v>
      </c>
      <c r="I34" s="25">
        <v>63.1</v>
      </c>
      <c r="J34" s="21">
        <v>33</v>
      </c>
      <c r="K34" s="2">
        <v>15</v>
      </c>
      <c r="L34" s="25">
        <v>4.7</v>
      </c>
      <c r="M34" s="5">
        <v>4.9</v>
      </c>
      <c r="N34" s="5">
        <v>4.4</v>
      </c>
      <c r="O34" s="25">
        <v>66.2</v>
      </c>
      <c r="P34" s="34">
        <v>71.4</v>
      </c>
      <c r="Q34" s="5">
        <v>61.3</v>
      </c>
    </row>
    <row r="35" spans="1:17" ht="15.75">
      <c r="A35" s="2" t="s">
        <v>87</v>
      </c>
      <c r="B35" s="23" t="s">
        <v>278</v>
      </c>
      <c r="C35" s="1" t="s">
        <v>89</v>
      </c>
      <c r="D35" s="1" t="s">
        <v>279</v>
      </c>
      <c r="E35" s="29">
        <v>2978</v>
      </c>
      <c r="F35" s="6">
        <v>1452</v>
      </c>
      <c r="G35" s="29">
        <v>2871</v>
      </c>
      <c r="H35" s="6">
        <v>1396</v>
      </c>
      <c r="I35" s="25">
        <v>65.9</v>
      </c>
      <c r="J35" s="21">
        <v>107</v>
      </c>
      <c r="K35" s="2">
        <v>56</v>
      </c>
      <c r="L35" s="25">
        <v>3.6</v>
      </c>
      <c r="M35" s="5">
        <v>3.3</v>
      </c>
      <c r="N35" s="5">
        <v>3.9</v>
      </c>
      <c r="O35" s="25">
        <v>68.3</v>
      </c>
      <c r="P35" s="34">
        <v>74.3</v>
      </c>
      <c r="Q35" s="5">
        <v>63</v>
      </c>
    </row>
    <row r="36" spans="1:17" ht="15.75">
      <c r="A36" s="2" t="s">
        <v>90</v>
      </c>
      <c r="B36" s="23" t="s">
        <v>280</v>
      </c>
      <c r="C36" s="1" t="s">
        <v>91</v>
      </c>
      <c r="D36" s="1" t="s">
        <v>281</v>
      </c>
      <c r="E36" s="29">
        <v>3410</v>
      </c>
      <c r="F36" s="6">
        <v>1592</v>
      </c>
      <c r="G36" s="29">
        <v>3253</v>
      </c>
      <c r="H36" s="6">
        <v>1528</v>
      </c>
      <c r="I36" s="25">
        <v>63.8</v>
      </c>
      <c r="J36" s="21">
        <v>156</v>
      </c>
      <c r="K36" s="2">
        <v>65</v>
      </c>
      <c r="L36" s="25">
        <v>4.6</v>
      </c>
      <c r="M36" s="5">
        <v>5</v>
      </c>
      <c r="N36" s="5">
        <v>4.1</v>
      </c>
      <c r="O36" s="25">
        <v>66.9</v>
      </c>
      <c r="P36" s="34">
        <v>74.5</v>
      </c>
      <c r="Q36" s="5">
        <v>59.9</v>
      </c>
    </row>
    <row r="37" spans="1:17" ht="15.75">
      <c r="A37" s="2" t="s">
        <v>92</v>
      </c>
      <c r="B37" s="23" t="s">
        <v>282</v>
      </c>
      <c r="C37" s="1" t="s">
        <v>93</v>
      </c>
      <c r="D37" s="1" t="s">
        <v>283</v>
      </c>
      <c r="E37" s="29">
        <v>5021</v>
      </c>
      <c r="F37" s="6">
        <v>2389</v>
      </c>
      <c r="G37" s="29">
        <v>4667</v>
      </c>
      <c r="H37" s="6">
        <v>2218</v>
      </c>
      <c r="I37" s="25">
        <v>59.6</v>
      </c>
      <c r="J37" s="21">
        <v>354</v>
      </c>
      <c r="K37" s="2">
        <v>171</v>
      </c>
      <c r="L37" s="25">
        <v>7.1</v>
      </c>
      <c r="M37" s="5">
        <v>7</v>
      </c>
      <c r="N37" s="5">
        <v>7.1</v>
      </c>
      <c r="O37" s="25">
        <v>64.2</v>
      </c>
      <c r="P37" s="34">
        <v>69.4</v>
      </c>
      <c r="Q37" s="5">
        <v>59.2</v>
      </c>
    </row>
    <row r="38" spans="1:17" ht="15.75">
      <c r="A38" s="2" t="s">
        <v>94</v>
      </c>
      <c r="B38" s="23" t="s">
        <v>284</v>
      </c>
      <c r="C38" s="1" t="s">
        <v>95</v>
      </c>
      <c r="D38" s="1" t="s">
        <v>285</v>
      </c>
      <c r="E38" s="29">
        <v>2906</v>
      </c>
      <c r="F38" s="6">
        <v>1382</v>
      </c>
      <c r="G38" s="29">
        <v>2772</v>
      </c>
      <c r="H38" s="6">
        <v>1326</v>
      </c>
      <c r="I38" s="25">
        <v>68.7</v>
      </c>
      <c r="J38" s="21">
        <v>134</v>
      </c>
      <c r="K38" s="2">
        <v>57</v>
      </c>
      <c r="L38" s="25">
        <v>4.6</v>
      </c>
      <c r="M38" s="5">
        <v>5.1</v>
      </c>
      <c r="N38" s="5">
        <v>4.1</v>
      </c>
      <c r="O38" s="25">
        <v>72</v>
      </c>
      <c r="P38" s="34">
        <v>76.5</v>
      </c>
      <c r="Q38" s="5">
        <v>67.6</v>
      </c>
    </row>
    <row r="39" spans="1:17" ht="15.75">
      <c r="A39" s="2" t="s">
        <v>96</v>
      </c>
      <c r="B39" s="23" t="s">
        <v>286</v>
      </c>
      <c r="C39" s="1" t="s">
        <v>97</v>
      </c>
      <c r="D39" s="1" t="s">
        <v>287</v>
      </c>
      <c r="E39" s="29">
        <v>1320</v>
      </c>
      <c r="F39" s="2">
        <v>628</v>
      </c>
      <c r="G39" s="29">
        <v>1239</v>
      </c>
      <c r="H39" s="2">
        <v>587</v>
      </c>
      <c r="I39" s="25">
        <v>56.3</v>
      </c>
      <c r="J39" s="21">
        <v>81</v>
      </c>
      <c r="K39" s="2">
        <v>41</v>
      </c>
      <c r="L39" s="25">
        <v>6.1</v>
      </c>
      <c r="M39" s="5">
        <v>5.8</v>
      </c>
      <c r="N39" s="5">
        <v>6.5</v>
      </c>
      <c r="O39" s="25">
        <v>60</v>
      </c>
      <c r="P39" s="34">
        <v>66.9</v>
      </c>
      <c r="Q39" s="5">
        <v>53.9</v>
      </c>
    </row>
    <row r="40" spans="1:17" ht="15.75">
      <c r="A40" s="2" t="s">
        <v>98</v>
      </c>
      <c r="B40" s="23" t="s">
        <v>288</v>
      </c>
      <c r="C40" s="1" t="s">
        <v>100</v>
      </c>
      <c r="D40" s="1" t="s">
        <v>289</v>
      </c>
      <c r="E40" s="29">
        <v>3063</v>
      </c>
      <c r="F40" s="6">
        <v>1466</v>
      </c>
      <c r="G40" s="29">
        <v>2910</v>
      </c>
      <c r="H40" s="6">
        <v>1395</v>
      </c>
      <c r="I40" s="25">
        <v>64.2</v>
      </c>
      <c r="J40" s="21">
        <v>153</v>
      </c>
      <c r="K40" s="2">
        <v>71</v>
      </c>
      <c r="L40" s="25">
        <v>5</v>
      </c>
      <c r="M40" s="5">
        <v>5.1</v>
      </c>
      <c r="N40" s="5">
        <v>4.9</v>
      </c>
      <c r="O40" s="25">
        <v>67.5</v>
      </c>
      <c r="P40" s="34">
        <v>73.3</v>
      </c>
      <c r="Q40" s="5">
        <v>62.2</v>
      </c>
    </row>
    <row r="41" spans="1:17" ht="15.75">
      <c r="A41" s="2" t="s">
        <v>101</v>
      </c>
      <c r="B41" s="23" t="s">
        <v>290</v>
      </c>
      <c r="C41" s="1" t="s">
        <v>102</v>
      </c>
      <c r="D41" s="1" t="s">
        <v>291</v>
      </c>
      <c r="E41" s="21">
        <v>510</v>
      </c>
      <c r="F41" s="2">
        <v>244</v>
      </c>
      <c r="G41" s="21">
        <v>492</v>
      </c>
      <c r="H41" s="2">
        <v>236</v>
      </c>
      <c r="I41" s="25">
        <v>65.7</v>
      </c>
      <c r="J41" s="21">
        <v>18</v>
      </c>
      <c r="K41" s="2">
        <v>8</v>
      </c>
      <c r="L41" s="25">
        <v>3.6</v>
      </c>
      <c r="M41" s="5">
        <v>3.7</v>
      </c>
      <c r="N41" s="5">
        <v>3.4</v>
      </c>
      <c r="O41" s="25">
        <v>68.2</v>
      </c>
      <c r="P41" s="34">
        <v>71.9</v>
      </c>
      <c r="Q41" s="5">
        <v>64.5</v>
      </c>
    </row>
    <row r="42" spans="1:17" ht="15.75">
      <c r="A42" s="2" t="s">
        <v>103</v>
      </c>
      <c r="B42" s="23" t="s">
        <v>292</v>
      </c>
      <c r="C42" s="1" t="s">
        <v>104</v>
      </c>
      <c r="D42" s="1" t="s">
        <v>293</v>
      </c>
      <c r="E42" s="21">
        <v>988</v>
      </c>
      <c r="F42" s="2">
        <v>463</v>
      </c>
      <c r="G42" s="21">
        <v>958</v>
      </c>
      <c r="H42" s="2">
        <v>449</v>
      </c>
      <c r="I42" s="25">
        <v>70.7</v>
      </c>
      <c r="J42" s="21">
        <v>31</v>
      </c>
      <c r="K42" s="2">
        <v>14</v>
      </c>
      <c r="L42" s="25">
        <v>3.1</v>
      </c>
      <c r="M42" s="5">
        <v>3.2</v>
      </c>
      <c r="N42" s="5">
        <v>2.9</v>
      </c>
      <c r="O42" s="25">
        <v>73</v>
      </c>
      <c r="P42" s="34">
        <v>79.1</v>
      </c>
      <c r="Q42" s="5">
        <v>67.1</v>
      </c>
    </row>
    <row r="43" spans="1:17" ht="15.75">
      <c r="A43" s="2" t="s">
        <v>105</v>
      </c>
      <c r="B43" s="23" t="s">
        <v>294</v>
      </c>
      <c r="C43" s="1" t="s">
        <v>106</v>
      </c>
      <c r="D43" s="1" t="s">
        <v>295</v>
      </c>
      <c r="E43" s="29">
        <v>1346</v>
      </c>
      <c r="F43" s="2">
        <v>599</v>
      </c>
      <c r="G43" s="21">
        <v>1284</v>
      </c>
      <c r="H43" s="2">
        <v>573</v>
      </c>
      <c r="I43" s="25">
        <v>65.6</v>
      </c>
      <c r="J43" s="21">
        <v>62</v>
      </c>
      <c r="K43" s="2">
        <v>26</v>
      </c>
      <c r="L43" s="25">
        <v>4.6</v>
      </c>
      <c r="M43" s="5">
        <v>4.9</v>
      </c>
      <c r="N43" s="5">
        <v>4.3</v>
      </c>
      <c r="O43" s="25">
        <v>68.7</v>
      </c>
      <c r="P43" s="34">
        <v>75.7</v>
      </c>
      <c r="Q43" s="5">
        <v>61.7</v>
      </c>
    </row>
    <row r="44" spans="1:17" ht="15.75">
      <c r="A44" s="2" t="s">
        <v>107</v>
      </c>
      <c r="B44" s="23" t="s">
        <v>296</v>
      </c>
      <c r="C44" s="1" t="s">
        <v>108</v>
      </c>
      <c r="D44" s="1" t="s">
        <v>297</v>
      </c>
      <c r="E44" s="21">
        <v>746</v>
      </c>
      <c r="F44" s="2">
        <v>349</v>
      </c>
      <c r="G44" s="21">
        <v>719</v>
      </c>
      <c r="H44" s="2">
        <v>337</v>
      </c>
      <c r="I44" s="25">
        <v>68.2</v>
      </c>
      <c r="J44" s="21">
        <v>27</v>
      </c>
      <c r="K44" s="2">
        <v>12</v>
      </c>
      <c r="L44" s="25">
        <v>3.6</v>
      </c>
      <c r="M44" s="5">
        <v>3.9</v>
      </c>
      <c r="N44" s="5">
        <v>3.3</v>
      </c>
      <c r="O44" s="25">
        <v>70.8</v>
      </c>
      <c r="P44" s="34">
        <v>76.9</v>
      </c>
      <c r="Q44" s="5">
        <v>64.9</v>
      </c>
    </row>
    <row r="45" spans="1:17" ht="15.75">
      <c r="A45" s="2" t="s">
        <v>109</v>
      </c>
      <c r="B45" s="23" t="s">
        <v>298</v>
      </c>
      <c r="C45" s="1" t="s">
        <v>111</v>
      </c>
      <c r="D45" s="1" t="s">
        <v>299</v>
      </c>
      <c r="E45" s="29">
        <v>4516</v>
      </c>
      <c r="F45" s="6">
        <v>2073</v>
      </c>
      <c r="G45" s="29">
        <v>4325</v>
      </c>
      <c r="H45" s="6">
        <v>1992</v>
      </c>
      <c r="I45" s="25">
        <v>63.5</v>
      </c>
      <c r="J45" s="21">
        <v>191</v>
      </c>
      <c r="K45" s="2">
        <v>81</v>
      </c>
      <c r="L45" s="25">
        <v>4.2</v>
      </c>
      <c r="M45" s="5">
        <v>4.5</v>
      </c>
      <c r="N45" s="5">
        <v>3.9</v>
      </c>
      <c r="O45" s="25">
        <v>66.3</v>
      </c>
      <c r="P45" s="34">
        <v>74.5</v>
      </c>
      <c r="Q45" s="5">
        <v>58.6</v>
      </c>
    </row>
    <row r="46" spans="1:17" ht="15.75">
      <c r="A46" s="2" t="s">
        <v>112</v>
      </c>
      <c r="B46" s="23" t="s">
        <v>300</v>
      </c>
      <c r="C46" s="1" t="s">
        <v>113</v>
      </c>
      <c r="D46" s="1" t="s">
        <v>301</v>
      </c>
      <c r="E46" s="21">
        <v>951</v>
      </c>
      <c r="F46" s="2">
        <v>447</v>
      </c>
      <c r="G46" s="21">
        <v>916</v>
      </c>
      <c r="H46" s="2">
        <v>430</v>
      </c>
      <c r="I46" s="25">
        <v>61</v>
      </c>
      <c r="J46" s="21">
        <v>35</v>
      </c>
      <c r="K46" s="2">
        <v>16</v>
      </c>
      <c r="L46" s="25">
        <v>3.7</v>
      </c>
      <c r="M46" s="5">
        <v>3.7</v>
      </c>
      <c r="N46" s="5">
        <v>3.7</v>
      </c>
      <c r="O46" s="25">
        <v>63.3</v>
      </c>
      <c r="P46" s="34">
        <v>69.5</v>
      </c>
      <c r="Q46" s="5">
        <v>57.5</v>
      </c>
    </row>
    <row r="47" spans="1:17" ht="15.75">
      <c r="A47" s="2" t="s">
        <v>114</v>
      </c>
      <c r="B47" s="23" t="s">
        <v>302</v>
      </c>
      <c r="C47" s="1" t="s">
        <v>115</v>
      </c>
      <c r="D47" s="1" t="s">
        <v>303</v>
      </c>
      <c r="E47" s="29">
        <v>9456</v>
      </c>
      <c r="F47" s="6">
        <v>4458</v>
      </c>
      <c r="G47" s="29">
        <v>9020</v>
      </c>
      <c r="H47" s="6">
        <v>4275</v>
      </c>
      <c r="I47" s="25">
        <v>59.7</v>
      </c>
      <c r="J47" s="21">
        <v>436</v>
      </c>
      <c r="K47" s="2">
        <v>183</v>
      </c>
      <c r="L47" s="25">
        <v>4.6</v>
      </c>
      <c r="M47" s="5">
        <v>5.1</v>
      </c>
      <c r="N47" s="5">
        <v>4.1</v>
      </c>
      <c r="O47" s="25">
        <v>62.6</v>
      </c>
      <c r="P47" s="34">
        <v>69.5</v>
      </c>
      <c r="Q47" s="5">
        <v>56.3</v>
      </c>
    </row>
    <row r="48" spans="1:17" ht="15.75">
      <c r="A48" s="2" t="s">
        <v>116</v>
      </c>
      <c r="B48" s="23" t="s">
        <v>304</v>
      </c>
      <c r="C48" s="1" t="s">
        <v>117</v>
      </c>
      <c r="D48" s="1" t="s">
        <v>305</v>
      </c>
      <c r="E48" s="29">
        <v>4494</v>
      </c>
      <c r="F48" s="6">
        <v>2133</v>
      </c>
      <c r="G48" s="29">
        <v>4290</v>
      </c>
      <c r="H48" s="6">
        <v>2029</v>
      </c>
      <c r="I48" s="25">
        <v>62.5</v>
      </c>
      <c r="J48" s="21">
        <v>203</v>
      </c>
      <c r="K48" s="2">
        <v>104</v>
      </c>
      <c r="L48" s="25">
        <v>4.5</v>
      </c>
      <c r="M48" s="5">
        <v>4.2</v>
      </c>
      <c r="N48" s="5">
        <v>4.9</v>
      </c>
      <c r="O48" s="25">
        <v>65.4</v>
      </c>
      <c r="P48" s="34">
        <v>72.2</v>
      </c>
      <c r="Q48" s="5">
        <v>59.3</v>
      </c>
    </row>
    <row r="49" spans="1:17" ht="15.75">
      <c r="A49" s="2" t="s">
        <v>118</v>
      </c>
      <c r="B49" s="23" t="s">
        <v>306</v>
      </c>
      <c r="C49" s="1" t="s">
        <v>119</v>
      </c>
      <c r="D49" s="1" t="s">
        <v>307</v>
      </c>
      <c r="E49" s="21">
        <v>368</v>
      </c>
      <c r="F49" s="2">
        <v>173</v>
      </c>
      <c r="G49" s="21">
        <v>356</v>
      </c>
      <c r="H49" s="2">
        <v>168</v>
      </c>
      <c r="I49" s="25">
        <v>71.9</v>
      </c>
      <c r="J49" s="21">
        <v>12</v>
      </c>
      <c r="K49" s="2">
        <v>5</v>
      </c>
      <c r="L49" s="25">
        <v>3.2</v>
      </c>
      <c r="M49" s="5">
        <v>3.6</v>
      </c>
      <c r="N49" s="5">
        <v>2.8</v>
      </c>
      <c r="O49" s="25">
        <v>74.3</v>
      </c>
      <c r="P49" s="34">
        <v>79.4</v>
      </c>
      <c r="Q49" s="5">
        <v>69.3</v>
      </c>
    </row>
    <row r="50" spans="1:17" ht="15.75">
      <c r="A50" s="2" t="s">
        <v>120</v>
      </c>
      <c r="B50" s="23" t="s">
        <v>308</v>
      </c>
      <c r="C50" s="1" t="s">
        <v>122</v>
      </c>
      <c r="D50" s="1" t="s">
        <v>309</v>
      </c>
      <c r="E50" s="29">
        <v>6035</v>
      </c>
      <c r="F50" s="6">
        <v>2854</v>
      </c>
      <c r="G50" s="29">
        <v>5699</v>
      </c>
      <c r="H50" s="6">
        <v>2709</v>
      </c>
      <c r="I50" s="25">
        <v>64</v>
      </c>
      <c r="J50" s="21">
        <v>335</v>
      </c>
      <c r="K50" s="2">
        <v>145</v>
      </c>
      <c r="L50" s="25">
        <v>5.6</v>
      </c>
      <c r="M50" s="5">
        <v>6</v>
      </c>
      <c r="N50" s="5">
        <v>5.1</v>
      </c>
      <c r="O50" s="25">
        <v>67.8</v>
      </c>
      <c r="P50" s="34">
        <v>74.4</v>
      </c>
      <c r="Q50" s="5">
        <v>61.7</v>
      </c>
    </row>
    <row r="51" spans="1:17" ht="15.75">
      <c r="A51" s="2" t="s">
        <v>123</v>
      </c>
      <c r="B51" s="23" t="s">
        <v>310</v>
      </c>
      <c r="C51" s="1" t="s">
        <v>124</v>
      </c>
      <c r="D51" s="1" t="s">
        <v>311</v>
      </c>
      <c r="E51" s="29">
        <v>1730</v>
      </c>
      <c r="F51" s="2">
        <v>802</v>
      </c>
      <c r="G51" s="29">
        <v>1653</v>
      </c>
      <c r="H51" s="2">
        <v>765</v>
      </c>
      <c r="I51" s="25">
        <v>60.6</v>
      </c>
      <c r="J51" s="21">
        <v>77</v>
      </c>
      <c r="K51" s="2">
        <v>37</v>
      </c>
      <c r="L51" s="25">
        <v>4.4</v>
      </c>
      <c r="M51" s="5">
        <v>4.3</v>
      </c>
      <c r="N51" s="5">
        <v>4.7</v>
      </c>
      <c r="O51" s="25">
        <v>63.4</v>
      </c>
      <c r="P51" s="34">
        <v>70.8</v>
      </c>
      <c r="Q51" s="5">
        <v>56.6</v>
      </c>
    </row>
    <row r="52" spans="1:17" ht="15.75">
      <c r="A52" s="2" t="s">
        <v>125</v>
      </c>
      <c r="B52" s="23" t="s">
        <v>312</v>
      </c>
      <c r="C52" s="1" t="s">
        <v>126</v>
      </c>
      <c r="D52" s="1" t="s">
        <v>313</v>
      </c>
      <c r="E52" s="29">
        <v>1943</v>
      </c>
      <c r="F52" s="2">
        <v>893</v>
      </c>
      <c r="G52" s="29">
        <v>1843</v>
      </c>
      <c r="H52" s="2">
        <v>846</v>
      </c>
      <c r="I52" s="25">
        <v>62.4</v>
      </c>
      <c r="J52" s="21">
        <v>100</v>
      </c>
      <c r="K52" s="2">
        <v>47</v>
      </c>
      <c r="L52" s="25">
        <v>5.2</v>
      </c>
      <c r="M52" s="5">
        <v>5.1</v>
      </c>
      <c r="N52" s="5">
        <v>5.2</v>
      </c>
      <c r="O52" s="25">
        <v>65.8</v>
      </c>
      <c r="P52" s="34">
        <v>72.3</v>
      </c>
      <c r="Q52" s="5">
        <v>59.5</v>
      </c>
    </row>
    <row r="53" spans="1:17" ht="15.75">
      <c r="A53" s="2" t="s">
        <v>127</v>
      </c>
      <c r="B53" s="23" t="s">
        <v>314</v>
      </c>
      <c r="C53" s="1" t="s">
        <v>128</v>
      </c>
      <c r="D53" s="1" t="s">
        <v>315</v>
      </c>
      <c r="E53" s="29">
        <v>6337</v>
      </c>
      <c r="F53" s="6">
        <v>2977</v>
      </c>
      <c r="G53" s="29">
        <v>6065</v>
      </c>
      <c r="H53" s="6">
        <v>2866</v>
      </c>
      <c r="I53" s="25">
        <v>61.7</v>
      </c>
      <c r="J53" s="21">
        <v>273</v>
      </c>
      <c r="K53" s="2">
        <v>111</v>
      </c>
      <c r="L53" s="25">
        <v>4.3</v>
      </c>
      <c r="M53" s="5">
        <v>4.8</v>
      </c>
      <c r="N53" s="5">
        <v>3.7</v>
      </c>
      <c r="O53" s="25">
        <v>64.5</v>
      </c>
      <c r="P53" s="34">
        <v>71.4</v>
      </c>
      <c r="Q53" s="5">
        <v>58.1</v>
      </c>
    </row>
    <row r="54" spans="1:17" ht="15.75">
      <c r="A54" s="2" t="s">
        <v>129</v>
      </c>
      <c r="B54" s="23" t="s">
        <v>316</v>
      </c>
      <c r="C54" s="1" t="s">
        <v>130</v>
      </c>
      <c r="D54" s="1" t="s">
        <v>317</v>
      </c>
      <c r="E54" s="21">
        <v>579</v>
      </c>
      <c r="F54" s="2">
        <v>278</v>
      </c>
      <c r="G54" s="21">
        <v>551</v>
      </c>
      <c r="H54" s="2">
        <v>265</v>
      </c>
      <c r="I54" s="25">
        <v>65.5</v>
      </c>
      <c r="J54" s="21">
        <v>28</v>
      </c>
      <c r="K54" s="2">
        <v>13</v>
      </c>
      <c r="L54" s="25">
        <v>4.9</v>
      </c>
      <c r="M54" s="5">
        <v>5</v>
      </c>
      <c r="N54" s="5">
        <v>4.8</v>
      </c>
      <c r="O54" s="25">
        <v>68.8</v>
      </c>
      <c r="P54" s="34">
        <v>75</v>
      </c>
      <c r="Q54" s="5">
        <v>63.2</v>
      </c>
    </row>
    <row r="55" spans="1:17" ht="15.75">
      <c r="A55" s="2" t="s">
        <v>131</v>
      </c>
      <c r="B55" s="23" t="s">
        <v>318</v>
      </c>
      <c r="C55" s="1" t="s">
        <v>133</v>
      </c>
      <c r="D55" s="1" t="s">
        <v>319</v>
      </c>
      <c r="E55" s="29">
        <v>2150</v>
      </c>
      <c r="F55" s="2">
        <v>1021</v>
      </c>
      <c r="G55" s="29">
        <v>2029</v>
      </c>
      <c r="H55" s="2">
        <v>959</v>
      </c>
      <c r="I55" s="25">
        <v>60.2</v>
      </c>
      <c r="J55" s="21">
        <v>121</v>
      </c>
      <c r="K55" s="2">
        <v>61</v>
      </c>
      <c r="L55" s="25">
        <v>5.6</v>
      </c>
      <c r="M55" s="5">
        <v>5.3</v>
      </c>
      <c r="N55" s="5">
        <v>6</v>
      </c>
      <c r="O55" s="25">
        <v>63.8</v>
      </c>
      <c r="P55" s="34">
        <v>70.7</v>
      </c>
      <c r="Q55" s="5">
        <v>57.6</v>
      </c>
    </row>
    <row r="56" spans="1:17" ht="15.75">
      <c r="A56" s="2" t="s">
        <v>134</v>
      </c>
      <c r="B56" s="23" t="s">
        <v>320</v>
      </c>
      <c r="C56" s="1" t="s">
        <v>135</v>
      </c>
      <c r="D56" s="1" t="s">
        <v>321</v>
      </c>
      <c r="E56" s="21">
        <v>442</v>
      </c>
      <c r="F56" s="2">
        <v>209</v>
      </c>
      <c r="G56" s="21">
        <v>429</v>
      </c>
      <c r="H56" s="2">
        <v>203</v>
      </c>
      <c r="I56" s="25">
        <v>71.5</v>
      </c>
      <c r="J56" s="21">
        <v>13</v>
      </c>
      <c r="K56" s="2">
        <v>6</v>
      </c>
      <c r="L56" s="25">
        <v>2.9</v>
      </c>
      <c r="M56" s="5">
        <v>3</v>
      </c>
      <c r="N56" s="5">
        <v>2.8</v>
      </c>
      <c r="O56" s="25">
        <v>73.7</v>
      </c>
      <c r="P56" s="34">
        <v>78.8</v>
      </c>
      <c r="Q56" s="5">
        <v>68.7</v>
      </c>
    </row>
    <row r="57" spans="1:17" ht="15.75">
      <c r="A57" s="2" t="s">
        <v>136</v>
      </c>
      <c r="B57" s="23" t="s">
        <v>322</v>
      </c>
      <c r="C57" s="1" t="s">
        <v>137</v>
      </c>
      <c r="D57" s="1" t="s">
        <v>323</v>
      </c>
      <c r="E57" s="29">
        <v>3061</v>
      </c>
      <c r="F57" s="6">
        <v>1416</v>
      </c>
      <c r="G57" s="29">
        <v>2921</v>
      </c>
      <c r="H57" s="6">
        <v>1349</v>
      </c>
      <c r="I57" s="25">
        <v>61.7</v>
      </c>
      <c r="J57" s="21">
        <v>141</v>
      </c>
      <c r="K57" s="2">
        <v>68</v>
      </c>
      <c r="L57" s="25">
        <v>4.6</v>
      </c>
      <c r="M57" s="5">
        <v>4.4</v>
      </c>
      <c r="N57" s="5">
        <v>4.8</v>
      </c>
      <c r="O57" s="25">
        <v>64.7</v>
      </c>
      <c r="P57" s="34">
        <v>72.4</v>
      </c>
      <c r="Q57" s="5">
        <v>57.5</v>
      </c>
    </row>
    <row r="58" spans="1:17" ht="15.75">
      <c r="A58" s="2" t="s">
        <v>138</v>
      </c>
      <c r="B58" s="23" t="s">
        <v>324</v>
      </c>
      <c r="C58" s="1" t="s">
        <v>139</v>
      </c>
      <c r="D58" s="1" t="s">
        <v>325</v>
      </c>
      <c r="E58" s="29">
        <v>11540</v>
      </c>
      <c r="F58" s="6">
        <v>5123</v>
      </c>
      <c r="G58" s="29">
        <v>11047</v>
      </c>
      <c r="H58" s="6">
        <v>4877</v>
      </c>
      <c r="I58" s="25">
        <v>62.9</v>
      </c>
      <c r="J58" s="21">
        <v>493</v>
      </c>
      <c r="K58" s="2">
        <v>246</v>
      </c>
      <c r="L58" s="25">
        <v>4.3</v>
      </c>
      <c r="M58" s="5">
        <v>3.8</v>
      </c>
      <c r="N58" s="5">
        <v>4.8</v>
      </c>
      <c r="O58" s="25">
        <v>65.7</v>
      </c>
      <c r="P58" s="34">
        <v>75</v>
      </c>
      <c r="Q58" s="5">
        <v>56.8</v>
      </c>
    </row>
    <row r="59" spans="1:17" ht="15.75">
      <c r="A59" s="2" t="s">
        <v>140</v>
      </c>
      <c r="B59" s="23" t="s">
        <v>326</v>
      </c>
      <c r="C59" s="1" t="s">
        <v>141</v>
      </c>
      <c r="D59" s="1" t="s">
        <v>327</v>
      </c>
      <c r="E59" s="29">
        <v>1344</v>
      </c>
      <c r="F59" s="2">
        <v>591</v>
      </c>
      <c r="G59" s="29">
        <v>1309</v>
      </c>
      <c r="H59" s="2">
        <v>573</v>
      </c>
      <c r="I59" s="25">
        <v>70.3</v>
      </c>
      <c r="J59" s="21">
        <v>35</v>
      </c>
      <c r="K59" s="2">
        <v>17</v>
      </c>
      <c r="L59" s="25">
        <v>2.6</v>
      </c>
      <c r="M59" s="5">
        <v>2.4</v>
      </c>
      <c r="N59" s="5">
        <v>2.9</v>
      </c>
      <c r="O59" s="25">
        <v>72.2</v>
      </c>
      <c r="P59" s="34">
        <v>81.3</v>
      </c>
      <c r="Q59" s="5">
        <v>63.2</v>
      </c>
    </row>
    <row r="60" spans="1:17" ht="15.75">
      <c r="A60" s="2" t="s">
        <v>142</v>
      </c>
      <c r="B60" s="23" t="s">
        <v>328</v>
      </c>
      <c r="C60" s="1" t="s">
        <v>144</v>
      </c>
      <c r="D60" s="1" t="s">
        <v>329</v>
      </c>
      <c r="E60" s="21">
        <v>355</v>
      </c>
      <c r="F60" s="2">
        <v>171</v>
      </c>
      <c r="G60" s="21">
        <v>341</v>
      </c>
      <c r="H60" s="2">
        <v>164</v>
      </c>
      <c r="I60" s="25">
        <v>67.3</v>
      </c>
      <c r="J60" s="21">
        <v>14</v>
      </c>
      <c r="K60" s="2">
        <v>6</v>
      </c>
      <c r="L60" s="25">
        <v>4</v>
      </c>
      <c r="M60" s="5">
        <v>4.3</v>
      </c>
      <c r="N60" s="5">
        <v>3.7</v>
      </c>
      <c r="O60" s="25">
        <v>70.1</v>
      </c>
      <c r="P60" s="34">
        <v>74.6</v>
      </c>
      <c r="Q60" s="5">
        <v>65.9</v>
      </c>
    </row>
    <row r="61" spans="1:17" ht="15.75">
      <c r="A61" s="2" t="s">
        <v>145</v>
      </c>
      <c r="B61" s="23" t="s">
        <v>330</v>
      </c>
      <c r="C61" s="1" t="s">
        <v>146</v>
      </c>
      <c r="D61" s="1" t="s">
        <v>331</v>
      </c>
      <c r="E61" s="29">
        <v>4041</v>
      </c>
      <c r="F61" s="6">
        <v>1923</v>
      </c>
      <c r="G61" s="29">
        <v>3916</v>
      </c>
      <c r="H61" s="6">
        <v>1867</v>
      </c>
      <c r="I61" s="25">
        <v>66.6</v>
      </c>
      <c r="J61" s="21">
        <v>125</v>
      </c>
      <c r="K61" s="2">
        <v>56</v>
      </c>
      <c r="L61" s="25">
        <v>3.1</v>
      </c>
      <c r="M61" s="5">
        <v>3.2</v>
      </c>
      <c r="N61" s="5">
        <v>2.9</v>
      </c>
      <c r="O61" s="25">
        <v>68.7</v>
      </c>
      <c r="P61" s="34">
        <v>75.7</v>
      </c>
      <c r="Q61" s="5">
        <v>62.4</v>
      </c>
    </row>
    <row r="62" spans="1:17" ht="15.75">
      <c r="A62" s="2" t="s">
        <v>147</v>
      </c>
      <c r="B62" s="23" t="s">
        <v>332</v>
      </c>
      <c r="C62" s="1" t="s">
        <v>148</v>
      </c>
      <c r="D62" s="1" t="s">
        <v>333</v>
      </c>
      <c r="E62" s="29">
        <v>3429</v>
      </c>
      <c r="F62" s="6">
        <v>1604</v>
      </c>
      <c r="G62" s="29">
        <v>3270</v>
      </c>
      <c r="H62" s="6">
        <v>1533</v>
      </c>
      <c r="I62" s="25">
        <v>65</v>
      </c>
      <c r="J62" s="21">
        <v>159</v>
      </c>
      <c r="K62" s="2">
        <v>70</v>
      </c>
      <c r="L62" s="25">
        <v>4.6</v>
      </c>
      <c r="M62" s="5">
        <v>4.8</v>
      </c>
      <c r="N62" s="5">
        <v>4.4</v>
      </c>
      <c r="O62" s="25">
        <v>68.1</v>
      </c>
      <c r="P62" s="34">
        <v>74</v>
      </c>
      <c r="Q62" s="5">
        <v>62.5</v>
      </c>
    </row>
    <row r="63" spans="1:17" ht="15.75">
      <c r="A63" s="2" t="s">
        <v>149</v>
      </c>
      <c r="B63" s="23" t="s">
        <v>334</v>
      </c>
      <c r="C63" s="1" t="s">
        <v>150</v>
      </c>
      <c r="D63" s="1" t="s">
        <v>335</v>
      </c>
      <c r="E63" s="21">
        <v>820</v>
      </c>
      <c r="F63" s="2">
        <v>376</v>
      </c>
      <c r="G63" s="21">
        <v>782</v>
      </c>
      <c r="H63" s="2">
        <v>361</v>
      </c>
      <c r="I63" s="25">
        <v>53.8</v>
      </c>
      <c r="J63" s="21">
        <v>38</v>
      </c>
      <c r="K63" s="2">
        <v>15</v>
      </c>
      <c r="L63" s="25">
        <v>4.6</v>
      </c>
      <c r="M63" s="5">
        <v>5</v>
      </c>
      <c r="N63" s="5">
        <v>4.1</v>
      </c>
      <c r="O63" s="25">
        <v>56.3</v>
      </c>
      <c r="P63" s="34">
        <v>63</v>
      </c>
      <c r="Q63" s="5">
        <v>50.1</v>
      </c>
    </row>
    <row r="64" spans="1:17" ht="15.75">
      <c r="A64" s="2" t="s">
        <v>151</v>
      </c>
      <c r="B64" s="23" t="s">
        <v>336</v>
      </c>
      <c r="C64" s="1" t="s">
        <v>152</v>
      </c>
      <c r="D64" s="1" t="s">
        <v>337</v>
      </c>
      <c r="E64" s="29">
        <v>3085</v>
      </c>
      <c r="F64" s="6">
        <v>1471</v>
      </c>
      <c r="G64" s="29">
        <v>2930</v>
      </c>
      <c r="H64" s="6">
        <v>1404</v>
      </c>
      <c r="I64" s="25">
        <v>67.1</v>
      </c>
      <c r="J64" s="21">
        <v>155</v>
      </c>
      <c r="K64" s="2">
        <v>67</v>
      </c>
      <c r="L64" s="25">
        <v>5</v>
      </c>
      <c r="M64" s="5">
        <v>5.4</v>
      </c>
      <c r="N64" s="5">
        <v>4.6</v>
      </c>
      <c r="O64" s="25">
        <v>70.7</v>
      </c>
      <c r="P64" s="34">
        <v>75.2</v>
      </c>
      <c r="Q64" s="5">
        <v>66.3</v>
      </c>
    </row>
    <row r="65" spans="1:17" ht="15.75">
      <c r="A65" s="2" t="s">
        <v>153</v>
      </c>
      <c r="B65" s="23" t="s">
        <v>338</v>
      </c>
      <c r="C65" s="1" t="s">
        <v>154</v>
      </c>
      <c r="D65" s="1" t="s">
        <v>339</v>
      </c>
      <c r="E65" s="21">
        <v>288</v>
      </c>
      <c r="F65" s="2">
        <v>129</v>
      </c>
      <c r="G65" s="21">
        <v>280</v>
      </c>
      <c r="H65" s="2">
        <v>125</v>
      </c>
      <c r="I65" s="25">
        <v>69.1</v>
      </c>
      <c r="J65" s="21">
        <v>8</v>
      </c>
      <c r="K65" s="2">
        <v>4</v>
      </c>
      <c r="L65" s="25">
        <v>2.9</v>
      </c>
      <c r="M65" s="5">
        <v>2.8</v>
      </c>
      <c r="N65" s="5">
        <v>3.1</v>
      </c>
      <c r="O65" s="25">
        <v>71.1</v>
      </c>
      <c r="P65" s="34">
        <v>78.3</v>
      </c>
      <c r="Q65" s="5">
        <v>63.9</v>
      </c>
    </row>
    <row r="66" spans="1:17" ht="15.75">
      <c r="A66" s="14"/>
      <c r="B66" s="24"/>
      <c r="C66" s="14"/>
      <c r="D66" s="14"/>
      <c r="E66" s="24"/>
      <c r="F66" s="14"/>
      <c r="G66" s="24"/>
      <c r="H66" s="14"/>
      <c r="I66" s="24"/>
      <c r="J66" s="24"/>
      <c r="K66" s="14"/>
      <c r="L66" s="24"/>
      <c r="M66" s="14"/>
      <c r="N66" s="14"/>
      <c r="O66" s="24"/>
      <c r="P66" s="14"/>
      <c r="Q66" s="14"/>
    </row>
    <row r="67" spans="1:17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5.75">
      <c r="A68" s="37" t="s">
        <v>229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5.75">
      <c r="A69" s="37" t="s">
        <v>230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5.75">
      <c r="A70" s="44" t="s">
        <v>344</v>
      </c>
      <c r="B70" s="41"/>
      <c r="C70" s="41"/>
      <c r="D70" s="41"/>
      <c r="E70" s="41"/>
      <c r="F70" s="41"/>
      <c r="G70" s="41"/>
      <c r="H70" s="41"/>
      <c r="I70" s="41"/>
      <c r="J70" s="2"/>
      <c r="K70" s="2"/>
      <c r="L70" s="2"/>
      <c r="M70" s="2"/>
      <c r="N70" s="2"/>
      <c r="O70" s="2"/>
      <c r="P70" s="2"/>
      <c r="Q70" s="2"/>
    </row>
    <row r="71" ht="15.75">
      <c r="A71" s="44"/>
    </row>
  </sheetData>
  <mergeCells count="22">
    <mergeCell ref="B5:B13"/>
    <mergeCell ref="C5:C13"/>
    <mergeCell ref="D5:D13"/>
    <mergeCell ref="I5:I13"/>
    <mergeCell ref="E5:F7"/>
    <mergeCell ref="G5:H7"/>
    <mergeCell ref="E8:E13"/>
    <mergeCell ref="F8:F13"/>
    <mergeCell ref="G8:G13"/>
    <mergeCell ref="H8:H13"/>
    <mergeCell ref="J5:N7"/>
    <mergeCell ref="J8:K9"/>
    <mergeCell ref="J10:J13"/>
    <mergeCell ref="K10:K13"/>
    <mergeCell ref="L10:L13"/>
    <mergeCell ref="M10:M13"/>
    <mergeCell ref="N10:N13"/>
    <mergeCell ref="L8:N9"/>
    <mergeCell ref="O10:O13"/>
    <mergeCell ref="P10:P13"/>
    <mergeCell ref="Q10:Q13"/>
    <mergeCell ref="O5:Q9"/>
  </mergeCells>
  <hyperlinks>
    <hyperlink ref="A3" location="Notes!A1" display="See notes"/>
  </hyperlinks>
  <printOptions/>
  <pageMargins left="0.75" right="0.75" top="1" bottom="1" header="0.5" footer="0.5"/>
  <pageSetup horizontalDpi="600" verticalDpi="600" orientation="landscape" paperSize="17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cols>
    <col min="1" max="16384" width="8.796875" style="44" customWidth="1"/>
  </cols>
  <sheetData>
    <row r="1" ht="16.5">
      <c r="A1" s="37" t="s">
        <v>225</v>
      </c>
    </row>
    <row r="3" ht="15.75">
      <c r="A3" s="42" t="s">
        <v>226</v>
      </c>
    </row>
    <row r="5" ht="15.75">
      <c r="A5" s="44" t="s">
        <v>227</v>
      </c>
    </row>
    <row r="6" ht="16.5">
      <c r="A6" s="12" t="s">
        <v>223</v>
      </c>
    </row>
    <row r="7" ht="15.75">
      <c r="A7" s="37" t="s">
        <v>218</v>
      </c>
    </row>
    <row r="8" ht="15.75">
      <c r="A8" s="37" t="s">
        <v>2</v>
      </c>
    </row>
    <row r="9" ht="15.75">
      <c r="A9" s="37" t="s">
        <v>4</v>
      </c>
    </row>
    <row r="10" ht="15.75">
      <c r="A10" s="37" t="s">
        <v>173</v>
      </c>
    </row>
    <row r="11" ht="15.75">
      <c r="A11" s="44" t="s">
        <v>349</v>
      </c>
    </row>
    <row r="12" ht="15.75">
      <c r="A12" s="38" t="s">
        <v>350</v>
      </c>
    </row>
    <row r="14" ht="15.75">
      <c r="A14" s="37" t="s">
        <v>186</v>
      </c>
    </row>
    <row r="15" ht="15.75">
      <c r="A15" s="37" t="s">
        <v>156</v>
      </c>
    </row>
    <row r="16" ht="15.75">
      <c r="A16" s="37" t="s">
        <v>158</v>
      </c>
    </row>
    <row r="17" ht="15.75">
      <c r="A17" s="37" t="s">
        <v>160</v>
      </c>
    </row>
    <row r="18" ht="15.75">
      <c r="A18" s="37" t="s">
        <v>162</v>
      </c>
    </row>
    <row r="19" ht="15.75">
      <c r="A19" s="37" t="s">
        <v>163</v>
      </c>
    </row>
    <row r="20" ht="15.75">
      <c r="A20" s="37"/>
    </row>
    <row r="21" ht="15.75">
      <c r="A21" s="37" t="s">
        <v>229</v>
      </c>
    </row>
    <row r="22" ht="15.75">
      <c r="A22" s="37" t="s">
        <v>230</v>
      </c>
    </row>
    <row r="23" ht="15.75">
      <c r="A23" s="44" t="s">
        <v>344</v>
      </c>
    </row>
    <row r="25" ht="15.75">
      <c r="A25" s="44" t="s">
        <v>231</v>
      </c>
    </row>
    <row r="26" ht="15.75">
      <c r="A26" s="38" t="s">
        <v>228</v>
      </c>
    </row>
    <row r="32" ht="18" customHeight="1">
      <c r="A32" s="43"/>
    </row>
    <row r="33" ht="15.75">
      <c r="A33" s="43"/>
    </row>
    <row r="34" ht="15.75">
      <c r="A34" s="43"/>
    </row>
  </sheetData>
  <hyperlinks>
    <hyperlink ref="A3" location="Data!A1" display="Back to data"/>
    <hyperlink ref="A26" r:id="rId1" display="http://www.bls.gov/gps (accessed 30 May 2008)."/>
    <hyperlink ref="A12" r:id="rId2" display="http://www.itl.nist.gov/fipspubs/fip5-2.htm"/>
  </hyperlinks>
  <printOptions/>
  <pageMargins left="0.75" right="0.75" top="1" bottom="1" header="0.5" footer="0.5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9"/>
  <sheetViews>
    <sheetView showGridLines="0" showOutlineSymbols="0" zoomScale="75" zoomScaleNormal="75" workbookViewId="0" topLeftCell="A18">
      <pane xSplit="3" ySplit="37" topLeftCell="D55" activePane="bottomRight" state="frozen"/>
      <selection pane="topLeft" activeCell="A18" sqref="A18"/>
      <selection pane="topRight" activeCell="D18" sqref="D18"/>
      <selection pane="bottomLeft" activeCell="A55" sqref="A55"/>
      <selection pane="bottomRight" activeCell="D55" sqref="D55"/>
    </sheetView>
  </sheetViews>
  <sheetFormatPr defaultColWidth="8.796875" defaultRowHeight="15.75"/>
  <cols>
    <col min="1" max="1" width="31.296875" style="0" customWidth="1"/>
    <col min="2" max="2" width="34.09765625" style="0" hidden="1" customWidth="1"/>
    <col min="3" max="3" width="18.69921875" style="0" hidden="1" customWidth="1"/>
    <col min="4" max="5" width="9.69921875" style="0" customWidth="1"/>
    <col min="6" max="7" width="9.69921875" style="0" hidden="1" customWidth="1"/>
    <col min="8" max="9" width="9.69921875" style="0" customWidth="1"/>
    <col min="10" max="10" width="12" style="0" customWidth="1"/>
    <col min="11" max="13" width="9.69921875" style="0" customWidth="1"/>
    <col min="14" max="14" width="9.69921875" style="0" hidden="1" customWidth="1"/>
    <col min="15" max="16" width="9.69921875" style="0" customWidth="1"/>
    <col min="17" max="17" width="9.69921875" style="0" hidden="1" customWidth="1"/>
    <col min="18" max="18" width="9.69921875" style="0" customWidth="1"/>
    <col min="20" max="16384" width="9.69921875" style="0" customWidth="1"/>
  </cols>
  <sheetData>
    <row r="1" ht="15.75">
      <c r="B1" t="s">
        <v>213</v>
      </c>
    </row>
    <row r="2" spans="1:20" ht="15.75" hidden="1">
      <c r="A2" s="1" t="s">
        <v>0</v>
      </c>
      <c r="B2" s="10" t="s">
        <v>196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 hidden="1">
      <c r="A3" s="1" t="s">
        <v>0</v>
      </c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.75" hidden="1">
      <c r="A4" s="1"/>
      <c r="B4" s="1" t="s">
        <v>198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.75" hidden="1">
      <c r="A5" s="1"/>
      <c r="B5" s="10" t="s">
        <v>199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hidden="1">
      <c r="A6" s="1"/>
      <c r="B6" s="10" t="s">
        <v>200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.75" hidden="1">
      <c r="A7" s="1"/>
      <c r="B7" s="10" t="s">
        <v>201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5.75" hidden="1">
      <c r="A8" s="1"/>
      <c r="B8" s="10" t="s">
        <v>202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5.75" hidden="1">
      <c r="A9" s="1" t="s">
        <v>0</v>
      </c>
      <c r="B9" s="10" t="s">
        <v>181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5.75" hidden="1">
      <c r="A10" s="1"/>
      <c r="B10" s="10" t="s">
        <v>194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.75" hidden="1">
      <c r="A11" s="1"/>
      <c r="B11" s="10" t="s">
        <v>195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5.75" hidden="1">
      <c r="A12" s="1" t="s">
        <v>0</v>
      </c>
      <c r="B12" s="10" t="s">
        <v>182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5.75" hidden="1">
      <c r="A13" s="1"/>
      <c r="B13" s="10" t="s">
        <v>183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5.75" hidden="1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5.75" hidden="1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5.75" hidden="1">
      <c r="A16" s="40" t="s">
        <v>221</v>
      </c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5.75">
      <c r="A17" s="1"/>
      <c r="B17" s="10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6.5">
      <c r="A18" s="12" t="s">
        <v>345</v>
      </c>
      <c r="B18" s="2" t="s">
        <v>214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5.75">
      <c r="A19" s="2"/>
      <c r="B19" s="2" t="s"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6.5">
      <c r="A20" s="12" t="s">
        <v>222</v>
      </c>
      <c r="B20" s="2" t="s">
        <v>219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5.75">
      <c r="A21" s="2" t="s">
        <v>218</v>
      </c>
      <c r="B21" s="2" t="s">
        <v>220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5.75">
      <c r="A22" s="2" t="s">
        <v>2</v>
      </c>
      <c r="B22" s="2" t="s">
        <v>3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5.75">
      <c r="A23" s="2" t="s">
        <v>4</v>
      </c>
      <c r="B23" s="2" t="s">
        <v>5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5.75">
      <c r="A24" s="2" t="s">
        <v>173</v>
      </c>
      <c r="B24" s="2" t="s">
        <v>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5.75" hidden="1">
      <c r="A25" s="2" t="s">
        <v>7</v>
      </c>
      <c r="B25" s="2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5.75" hidden="1">
      <c r="A26" s="2"/>
      <c r="B26" s="1" t="s">
        <v>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5.75" hidden="1">
      <c r="A27" s="1" t="s">
        <v>0</v>
      </c>
      <c r="B27" s="2" t="s">
        <v>9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5.75" hidden="1">
      <c r="A28" s="1" t="s">
        <v>0</v>
      </c>
      <c r="B28" s="2" t="s">
        <v>197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5.75" hidden="1">
      <c r="A29" s="1" t="s">
        <v>0</v>
      </c>
      <c r="B29" s="2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5.75" hidden="1">
      <c r="A30" s="1" t="s">
        <v>0</v>
      </c>
      <c r="B30" s="2" t="s">
        <v>204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5.75" hidden="1">
      <c r="A31" s="1" t="s">
        <v>0</v>
      </c>
      <c r="B31" s="2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5.75" hidden="1">
      <c r="A32" s="1" t="s">
        <v>0</v>
      </c>
      <c r="B32" s="2" t="s">
        <v>203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ht="15.75" hidden="1">
      <c r="A33" s="1" t="s">
        <v>0</v>
      </c>
      <c r="B33" s="2" t="s">
        <v>13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ht="15.75" hidden="1">
      <c r="A34" s="1" t="s">
        <v>0</v>
      </c>
      <c r="B34" s="2" t="s">
        <v>14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.75" hidden="1">
      <c r="A35" s="1" t="s">
        <v>0</v>
      </c>
      <c r="B35" s="2" t="s">
        <v>15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ht="15.75" hidden="1">
      <c r="A36" s="1" t="s">
        <v>0</v>
      </c>
      <c r="B36" s="2" t="s">
        <v>14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ht="15.75" hidden="1">
      <c r="A37" s="1" t="s">
        <v>0</v>
      </c>
      <c r="B37" s="2" t="s">
        <v>10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15.75" hidden="1">
      <c r="A38" s="1" t="s">
        <v>0</v>
      </c>
      <c r="B38" s="2" t="s">
        <v>16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5.75" hidden="1">
      <c r="A39" s="1" t="s">
        <v>0</v>
      </c>
      <c r="B39" s="2" t="s">
        <v>17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ht="15.75" hidden="1">
      <c r="A40" s="1" t="s">
        <v>0</v>
      </c>
      <c r="B40" s="2" t="s">
        <v>14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ht="15.75" hidden="1">
      <c r="A41" s="1" t="s">
        <v>0</v>
      </c>
      <c r="B41" s="2" t="s">
        <v>18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ht="15.75" hidden="1">
      <c r="A42" s="1" t="s">
        <v>0</v>
      </c>
      <c r="B42" s="2" t="s">
        <v>19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ht="15.75" hidden="1">
      <c r="A43" s="1" t="s">
        <v>0</v>
      </c>
      <c r="B43" s="2" t="s">
        <v>20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ht="15.75">
      <c r="A44" s="2"/>
      <c r="B44" s="2" t="s">
        <v>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13"/>
      <c r="B45" s="2" t="s">
        <v>8</v>
      </c>
      <c r="C45" s="13"/>
      <c r="D45" s="20"/>
      <c r="E45" s="13"/>
      <c r="F45" s="13"/>
      <c r="G45" s="13"/>
      <c r="H45" s="20"/>
      <c r="I45" s="13"/>
      <c r="J45" s="20"/>
      <c r="K45" s="20"/>
      <c r="L45" s="13"/>
      <c r="M45" s="13"/>
      <c r="N45" s="13"/>
      <c r="O45" s="13"/>
      <c r="P45" s="13"/>
      <c r="Q45" s="13"/>
      <c r="R45" s="20"/>
      <c r="S45" s="13"/>
      <c r="T45" s="13"/>
    </row>
    <row r="46" spans="1:20" ht="15.75">
      <c r="A46" s="2"/>
      <c r="B46" s="2" t="s">
        <v>8</v>
      </c>
      <c r="C46" s="2"/>
      <c r="D46" s="27" t="s">
        <v>190</v>
      </c>
      <c r="E46" s="18"/>
      <c r="F46" s="18"/>
      <c r="G46" s="18"/>
      <c r="H46" s="27" t="s">
        <v>191</v>
      </c>
      <c r="I46" s="18"/>
      <c r="J46" s="21"/>
      <c r="K46" s="21"/>
      <c r="L46" s="2"/>
      <c r="M46" s="2" t="s">
        <v>24</v>
      </c>
      <c r="N46" s="2"/>
      <c r="O46" s="2"/>
      <c r="P46" s="2"/>
      <c r="Q46" s="2"/>
      <c r="R46" s="36"/>
      <c r="S46" s="31" t="s">
        <v>188</v>
      </c>
      <c r="T46" s="18"/>
    </row>
    <row r="47" spans="1:20" ht="15.75">
      <c r="A47" s="2"/>
      <c r="B47" s="2" t="s">
        <v>8</v>
      </c>
      <c r="C47" s="2"/>
      <c r="D47" s="24"/>
      <c r="E47" s="14"/>
      <c r="F47" s="14"/>
      <c r="G47" s="14"/>
      <c r="H47" s="24"/>
      <c r="I47" s="14"/>
      <c r="J47" s="22"/>
      <c r="K47" s="24"/>
      <c r="L47" s="14"/>
      <c r="M47" s="14"/>
      <c r="N47" s="14"/>
      <c r="O47" s="14"/>
      <c r="P47" s="14"/>
      <c r="Q47" s="19"/>
      <c r="R47" s="36"/>
      <c r="S47" s="31" t="s">
        <v>189</v>
      </c>
      <c r="T47" s="18"/>
    </row>
    <row r="48" spans="1:20" ht="15.75">
      <c r="A48" s="4" t="s">
        <v>29</v>
      </c>
      <c r="B48" s="2" t="s">
        <v>30</v>
      </c>
      <c r="C48" s="2"/>
      <c r="D48" s="21"/>
      <c r="E48" s="2"/>
      <c r="F48" s="2"/>
      <c r="G48" s="2"/>
      <c r="H48" s="21"/>
      <c r="I48" s="2"/>
      <c r="J48" s="23"/>
      <c r="K48" s="27" t="s">
        <v>37</v>
      </c>
      <c r="L48" s="18"/>
      <c r="M48" s="30" t="s">
        <v>187</v>
      </c>
      <c r="N48" s="18"/>
      <c r="O48" s="18"/>
      <c r="P48" s="18"/>
      <c r="Q48" s="18"/>
      <c r="R48" s="21"/>
      <c r="S48" s="32"/>
      <c r="T48" s="2"/>
    </row>
    <row r="49" spans="1:20" ht="15.75">
      <c r="A49" s="2"/>
      <c r="B49" s="2" t="s">
        <v>8</v>
      </c>
      <c r="C49" s="4" t="s">
        <v>33</v>
      </c>
      <c r="D49" s="21"/>
      <c r="E49" s="2"/>
      <c r="F49" s="2"/>
      <c r="G49" s="2"/>
      <c r="H49" s="21"/>
      <c r="I49" s="2"/>
      <c r="J49" s="22" t="s">
        <v>34</v>
      </c>
      <c r="K49" s="24"/>
      <c r="L49" s="14"/>
      <c r="M49" s="24"/>
      <c r="N49" s="14"/>
      <c r="O49" s="14"/>
      <c r="P49" s="14"/>
      <c r="Q49" s="14"/>
      <c r="R49" s="24"/>
      <c r="S49" s="14"/>
      <c r="T49" s="14"/>
    </row>
    <row r="50" spans="1:20" ht="15.75">
      <c r="A50" s="2"/>
      <c r="B50" s="2" t="s">
        <v>8</v>
      </c>
      <c r="C50" s="2"/>
      <c r="D50" s="22" t="s">
        <v>18</v>
      </c>
      <c r="E50" s="4" t="s">
        <v>36</v>
      </c>
      <c r="F50" s="4" t="s">
        <v>210</v>
      </c>
      <c r="G50" s="4" t="s">
        <v>210</v>
      </c>
      <c r="H50" s="22" t="s">
        <v>37</v>
      </c>
      <c r="I50" s="4" t="s">
        <v>36</v>
      </c>
      <c r="J50" s="22" t="s">
        <v>38</v>
      </c>
      <c r="K50" s="21"/>
      <c r="L50" s="2"/>
      <c r="M50" s="21"/>
      <c r="N50" s="2"/>
      <c r="O50" s="2"/>
      <c r="P50" s="2"/>
      <c r="Q50" s="2"/>
      <c r="R50" s="21"/>
      <c r="S50" s="32"/>
      <c r="T50" s="2"/>
    </row>
    <row r="51" spans="1:20" ht="15.75">
      <c r="A51" s="2"/>
      <c r="B51" s="2" t="s">
        <v>8</v>
      </c>
      <c r="C51" s="2"/>
      <c r="D51" s="21"/>
      <c r="E51" s="2"/>
      <c r="F51" s="39" t="s">
        <v>211</v>
      </c>
      <c r="G51" s="39" t="s">
        <v>212</v>
      </c>
      <c r="H51" s="21"/>
      <c r="I51" s="2"/>
      <c r="J51" s="22" t="s">
        <v>39</v>
      </c>
      <c r="K51" s="22" t="s">
        <v>18</v>
      </c>
      <c r="L51" s="4" t="s">
        <v>36</v>
      </c>
      <c r="M51" s="22" t="s">
        <v>37</v>
      </c>
      <c r="N51" s="4" t="s">
        <v>192</v>
      </c>
      <c r="O51" s="4" t="s">
        <v>40</v>
      </c>
      <c r="P51" s="4" t="s">
        <v>36</v>
      </c>
      <c r="Q51" s="4" t="s">
        <v>192</v>
      </c>
      <c r="R51" s="22" t="s">
        <v>41</v>
      </c>
      <c r="S51" s="33" t="s">
        <v>40</v>
      </c>
      <c r="T51" s="4" t="s">
        <v>36</v>
      </c>
    </row>
    <row r="52" spans="1:20" ht="15.75">
      <c r="A52" s="2"/>
      <c r="B52" s="2" t="s">
        <v>8</v>
      </c>
      <c r="C52" s="2"/>
      <c r="D52" s="21"/>
      <c r="E52" s="2"/>
      <c r="F52" s="2"/>
      <c r="G52" s="2"/>
      <c r="H52" s="21"/>
      <c r="I52" s="2"/>
      <c r="J52" s="21"/>
      <c r="K52" s="21"/>
      <c r="L52" s="2"/>
      <c r="M52" s="21"/>
      <c r="N52" s="2"/>
      <c r="O52" s="2"/>
      <c r="P52" s="2"/>
      <c r="Q52" s="2"/>
      <c r="R52" s="21"/>
      <c r="S52" s="32"/>
      <c r="T52" s="2"/>
    </row>
    <row r="53" spans="1:20" ht="15.75">
      <c r="A53" s="14"/>
      <c r="B53" s="2" t="s">
        <v>8</v>
      </c>
      <c r="C53" s="14"/>
      <c r="D53" s="24"/>
      <c r="E53" s="14"/>
      <c r="F53" s="14"/>
      <c r="G53" s="14"/>
      <c r="H53" s="24"/>
      <c r="I53" s="14"/>
      <c r="J53" s="24"/>
      <c r="K53" s="24"/>
      <c r="L53" s="14"/>
      <c r="M53" s="24"/>
      <c r="N53" s="14"/>
      <c r="O53" s="14"/>
      <c r="P53" s="14"/>
      <c r="Q53" s="14"/>
      <c r="R53" s="24"/>
      <c r="S53" s="14"/>
      <c r="T53" s="14"/>
    </row>
    <row r="54" spans="1:20" s="17" customFormat="1" ht="16.5">
      <c r="A54" s="12" t="s">
        <v>207</v>
      </c>
      <c r="B54" s="12" t="s">
        <v>42</v>
      </c>
      <c r="C54" s="12" t="s">
        <v>43</v>
      </c>
      <c r="D54" s="28">
        <v>149320</v>
      </c>
      <c r="E54" s="15">
        <v>69288</v>
      </c>
      <c r="F54" s="15">
        <f>+H54+K54-D54</f>
        <v>1</v>
      </c>
      <c r="G54" s="15">
        <f>+I54+L54-E54</f>
        <v>0</v>
      </c>
      <c r="H54" s="28">
        <v>141730</v>
      </c>
      <c r="I54" s="15">
        <v>65757</v>
      </c>
      <c r="J54" s="26">
        <v>62.7</v>
      </c>
      <c r="K54" s="28">
        <v>7591</v>
      </c>
      <c r="L54" s="15">
        <v>3531</v>
      </c>
      <c r="M54" s="26">
        <v>5.1</v>
      </c>
      <c r="N54" s="16">
        <f>((K54/D54)*100)-M54</f>
        <v>-0.016287168497186144</v>
      </c>
      <c r="O54" s="16">
        <v>5.1</v>
      </c>
      <c r="P54" s="16">
        <v>5.1</v>
      </c>
      <c r="Q54" s="16">
        <f>((L54/E54)*100)-P54</f>
        <v>-0.0038794596466917852</v>
      </c>
      <c r="R54" s="26">
        <v>66</v>
      </c>
      <c r="S54" s="35">
        <v>73.3</v>
      </c>
      <c r="T54" s="16">
        <v>59.3</v>
      </c>
    </row>
    <row r="55" spans="1:20" ht="16.5">
      <c r="A55" s="2" t="s">
        <v>44</v>
      </c>
      <c r="B55" s="2" t="s">
        <v>217</v>
      </c>
      <c r="C55" s="2" t="s">
        <v>45</v>
      </c>
      <c r="D55" s="29">
        <v>2172</v>
      </c>
      <c r="E55" s="6">
        <v>1004</v>
      </c>
      <c r="F55" s="15">
        <f aca="true" t="shared" si="0" ref="F55:F105">+H55+K55-D55</f>
        <v>0</v>
      </c>
      <c r="G55" s="15">
        <f aca="true" t="shared" si="1" ref="G55:G105">+I55+L55-E55</f>
        <v>0</v>
      </c>
      <c r="H55" s="29">
        <v>2080</v>
      </c>
      <c r="I55" s="2">
        <v>957</v>
      </c>
      <c r="J55" s="25">
        <v>59.2</v>
      </c>
      <c r="K55" s="21">
        <v>92</v>
      </c>
      <c r="L55" s="2">
        <v>47</v>
      </c>
      <c r="M55" s="25">
        <v>4.2</v>
      </c>
      <c r="N55" s="16">
        <f aca="true" t="shared" si="2" ref="N55:N105">((K55/D55)*100)-M55</f>
        <v>0.03572744014732976</v>
      </c>
      <c r="O55" s="5">
        <v>3.8</v>
      </c>
      <c r="P55" s="5">
        <v>4.7</v>
      </c>
      <c r="Q55" s="16">
        <f aca="true" t="shared" si="3" ref="Q55:Q105">((L55/E55)*100)-P55</f>
        <v>-0.01872509960159352</v>
      </c>
      <c r="R55" s="25">
        <v>61.9</v>
      </c>
      <c r="S55" s="34">
        <v>70.1</v>
      </c>
      <c r="T55" s="5">
        <v>54.5</v>
      </c>
    </row>
    <row r="56" spans="1:20" ht="16.5">
      <c r="A56" s="2" t="s">
        <v>46</v>
      </c>
      <c r="B56" s="2" t="s">
        <v>46</v>
      </c>
      <c r="C56" s="2" t="s">
        <v>47</v>
      </c>
      <c r="D56" s="21">
        <v>343</v>
      </c>
      <c r="E56" s="2">
        <v>159</v>
      </c>
      <c r="F56" s="15">
        <f t="shared" si="0"/>
        <v>0</v>
      </c>
      <c r="G56" s="15">
        <f t="shared" si="1"/>
        <v>1</v>
      </c>
      <c r="H56" s="21">
        <v>320</v>
      </c>
      <c r="I56" s="2">
        <v>151</v>
      </c>
      <c r="J56" s="25">
        <v>67.3</v>
      </c>
      <c r="K56" s="21">
        <v>23</v>
      </c>
      <c r="L56" s="2">
        <v>9</v>
      </c>
      <c r="M56" s="25">
        <v>6.7</v>
      </c>
      <c r="N56" s="16">
        <f t="shared" si="2"/>
        <v>0.005539358600582744</v>
      </c>
      <c r="O56" s="5">
        <v>7.6</v>
      </c>
      <c r="P56" s="5">
        <v>5.6</v>
      </c>
      <c r="Q56" s="16">
        <f t="shared" si="3"/>
        <v>0.06037735849056691</v>
      </c>
      <c r="R56" s="25">
        <v>72.1</v>
      </c>
      <c r="S56" s="34">
        <v>77.2</v>
      </c>
      <c r="T56" s="5">
        <v>66.9</v>
      </c>
    </row>
    <row r="57" spans="1:20" ht="16.5">
      <c r="A57" s="2" t="s">
        <v>48</v>
      </c>
      <c r="B57" s="2" t="s">
        <v>48</v>
      </c>
      <c r="C57" s="2" t="s">
        <v>49</v>
      </c>
      <c r="D57" s="29">
        <v>2806</v>
      </c>
      <c r="E57" s="6">
        <v>1242</v>
      </c>
      <c r="F57" s="15">
        <f t="shared" si="0"/>
        <v>0</v>
      </c>
      <c r="G57" s="15">
        <f t="shared" si="1"/>
        <v>1</v>
      </c>
      <c r="H57" s="29">
        <v>2673</v>
      </c>
      <c r="I57" s="6">
        <v>1181</v>
      </c>
      <c r="J57" s="25">
        <v>60.8</v>
      </c>
      <c r="K57" s="21">
        <v>133</v>
      </c>
      <c r="L57" s="2">
        <v>62</v>
      </c>
      <c r="M57" s="25">
        <v>4.8</v>
      </c>
      <c r="N57" s="16">
        <f t="shared" si="2"/>
        <v>-0.06015680684248004</v>
      </c>
      <c r="O57" s="5">
        <v>4.6</v>
      </c>
      <c r="P57" s="5">
        <v>5</v>
      </c>
      <c r="Q57" s="16">
        <f t="shared" si="3"/>
        <v>-0.008051529790660261</v>
      </c>
      <c r="R57" s="25">
        <v>63.9</v>
      </c>
      <c r="S57" s="34">
        <v>72.4</v>
      </c>
      <c r="T57" s="5">
        <v>55.6</v>
      </c>
    </row>
    <row r="58" spans="1:20" ht="16.5">
      <c r="A58" s="2" t="s">
        <v>50</v>
      </c>
      <c r="B58" s="2" t="s">
        <v>50</v>
      </c>
      <c r="C58" s="2" t="s">
        <v>51</v>
      </c>
      <c r="D58" s="29">
        <v>1367</v>
      </c>
      <c r="E58" s="2">
        <v>636</v>
      </c>
      <c r="F58" s="15">
        <f t="shared" si="0"/>
        <v>0</v>
      </c>
      <c r="G58" s="15">
        <f t="shared" si="1"/>
        <v>0</v>
      </c>
      <c r="H58" s="29">
        <v>1297</v>
      </c>
      <c r="I58" s="2">
        <v>603</v>
      </c>
      <c r="J58" s="25">
        <v>61</v>
      </c>
      <c r="K58" s="21">
        <v>70</v>
      </c>
      <c r="L58" s="2">
        <v>33</v>
      </c>
      <c r="M58" s="25">
        <v>5.1</v>
      </c>
      <c r="N58" s="16">
        <f t="shared" si="2"/>
        <v>0.020702267739576286</v>
      </c>
      <c r="O58" s="5">
        <v>5.1</v>
      </c>
      <c r="P58" s="5">
        <v>5.2</v>
      </c>
      <c r="Q58" s="16">
        <f t="shared" si="3"/>
        <v>-0.011320754716980908</v>
      </c>
      <c r="R58" s="25">
        <v>64.3</v>
      </c>
      <c r="S58" s="34">
        <v>71.6</v>
      </c>
      <c r="T58" s="5">
        <v>57.6</v>
      </c>
    </row>
    <row r="59" spans="1:20" ht="16.5">
      <c r="A59" s="2" t="s">
        <v>52</v>
      </c>
      <c r="B59" s="2" t="s">
        <v>52</v>
      </c>
      <c r="C59" s="2" t="s">
        <v>53</v>
      </c>
      <c r="D59" s="29">
        <v>17823</v>
      </c>
      <c r="E59" s="6">
        <v>7911</v>
      </c>
      <c r="F59" s="15">
        <f t="shared" si="0"/>
        <v>0</v>
      </c>
      <c r="G59" s="15">
        <f t="shared" si="1"/>
        <v>1</v>
      </c>
      <c r="H59" s="29">
        <v>16872</v>
      </c>
      <c r="I59" s="6">
        <v>7481</v>
      </c>
      <c r="J59" s="25">
        <v>62.1</v>
      </c>
      <c r="K59" s="29">
        <v>951</v>
      </c>
      <c r="L59" s="2">
        <v>431</v>
      </c>
      <c r="M59" s="25">
        <v>5.3</v>
      </c>
      <c r="N59" s="16">
        <f t="shared" si="2"/>
        <v>0.0358020535263428</v>
      </c>
      <c r="O59" s="5">
        <v>5.2</v>
      </c>
      <c r="P59" s="5">
        <v>5.4</v>
      </c>
      <c r="Q59" s="16">
        <f t="shared" si="3"/>
        <v>0.04811022626722217</v>
      </c>
      <c r="R59" s="25">
        <v>65.6</v>
      </c>
      <c r="S59" s="34">
        <v>74.4</v>
      </c>
      <c r="T59" s="5">
        <v>57.1</v>
      </c>
    </row>
    <row r="60" spans="1:20" ht="16.5">
      <c r="A60" s="2" t="s">
        <v>54</v>
      </c>
      <c r="B60" s="2" t="s">
        <v>55</v>
      </c>
      <c r="C60" s="2" t="s">
        <v>56</v>
      </c>
      <c r="D60" s="29">
        <v>2525</v>
      </c>
      <c r="E60" s="6">
        <v>1140</v>
      </c>
      <c r="F60" s="15">
        <f t="shared" si="0"/>
        <v>0</v>
      </c>
      <c r="G60" s="15">
        <f t="shared" si="1"/>
        <v>0</v>
      </c>
      <c r="H60" s="29">
        <v>2401</v>
      </c>
      <c r="I60" s="6">
        <v>1080</v>
      </c>
      <c r="J60" s="25">
        <v>68.2</v>
      </c>
      <c r="K60" s="21">
        <v>124</v>
      </c>
      <c r="L60" s="2">
        <v>60</v>
      </c>
      <c r="M60" s="25">
        <v>4.9</v>
      </c>
      <c r="N60" s="16">
        <f t="shared" si="2"/>
        <v>0.010891089108910457</v>
      </c>
      <c r="O60" s="5">
        <v>4.6</v>
      </c>
      <c r="P60" s="5">
        <v>5.3</v>
      </c>
      <c r="Q60" s="16">
        <f t="shared" si="3"/>
        <v>-0.03684210526315823</v>
      </c>
      <c r="R60" s="25">
        <v>71.8</v>
      </c>
      <c r="S60" s="34">
        <v>79.4</v>
      </c>
      <c r="T60" s="5">
        <v>64.2</v>
      </c>
    </row>
    <row r="61" spans="1:20" ht="16.5">
      <c r="A61" s="2" t="s">
        <v>57</v>
      </c>
      <c r="B61" s="2" t="s">
        <v>57</v>
      </c>
      <c r="C61" s="2" t="s">
        <v>58</v>
      </c>
      <c r="D61" s="29">
        <v>1819</v>
      </c>
      <c r="E61" s="2">
        <v>867</v>
      </c>
      <c r="F61" s="15">
        <f t="shared" si="0"/>
        <v>0</v>
      </c>
      <c r="G61" s="15">
        <f t="shared" si="1"/>
        <v>-1</v>
      </c>
      <c r="H61" s="29">
        <v>1728</v>
      </c>
      <c r="I61" s="2">
        <v>821</v>
      </c>
      <c r="J61" s="25">
        <v>63.5</v>
      </c>
      <c r="K61" s="21">
        <v>91</v>
      </c>
      <c r="L61" s="2">
        <v>45</v>
      </c>
      <c r="M61" s="25">
        <v>5</v>
      </c>
      <c r="N61" s="16">
        <f t="shared" si="2"/>
        <v>0.002748763056624526</v>
      </c>
      <c r="O61" s="5">
        <v>4.8</v>
      </c>
      <c r="P61" s="5">
        <v>5.2</v>
      </c>
      <c r="Q61" s="16">
        <f t="shared" si="3"/>
        <v>-0.009688581314879485</v>
      </c>
      <c r="R61" s="25">
        <v>66.9</v>
      </c>
      <c r="S61" s="34">
        <v>73.5</v>
      </c>
      <c r="T61" s="5">
        <v>60.9</v>
      </c>
    </row>
    <row r="62" spans="1:20" ht="16.5">
      <c r="A62" s="2" t="s">
        <v>59</v>
      </c>
      <c r="B62" s="2" t="s">
        <v>59</v>
      </c>
      <c r="C62" s="2" t="s">
        <v>60</v>
      </c>
      <c r="D62" s="21">
        <v>440</v>
      </c>
      <c r="E62" s="2">
        <v>212</v>
      </c>
      <c r="F62" s="15">
        <f t="shared" si="0"/>
        <v>0</v>
      </c>
      <c r="G62" s="15">
        <f t="shared" si="1"/>
        <v>0</v>
      </c>
      <c r="H62" s="21">
        <v>421</v>
      </c>
      <c r="I62" s="2">
        <v>202</v>
      </c>
      <c r="J62" s="25">
        <v>64.3</v>
      </c>
      <c r="K62" s="21">
        <v>19</v>
      </c>
      <c r="L62" s="2">
        <v>10</v>
      </c>
      <c r="M62" s="25">
        <v>4.3</v>
      </c>
      <c r="N62" s="16">
        <f t="shared" si="2"/>
        <v>0.01818181818181852</v>
      </c>
      <c r="O62" s="5">
        <v>4</v>
      </c>
      <c r="P62" s="5">
        <v>4.7</v>
      </c>
      <c r="Q62" s="16">
        <f t="shared" si="3"/>
        <v>0.016981132075471805</v>
      </c>
      <c r="R62" s="25">
        <v>67.2</v>
      </c>
      <c r="S62" s="34">
        <v>72.9</v>
      </c>
      <c r="T62" s="5">
        <v>62</v>
      </c>
    </row>
    <row r="63" spans="1:20" ht="16.5">
      <c r="A63" s="2" t="s">
        <v>61</v>
      </c>
      <c r="B63" s="2" t="s">
        <v>61</v>
      </c>
      <c r="C63" s="2" t="s">
        <v>62</v>
      </c>
      <c r="D63" s="21">
        <v>296</v>
      </c>
      <c r="E63" s="2">
        <v>152</v>
      </c>
      <c r="F63" s="15">
        <f t="shared" si="0"/>
        <v>0</v>
      </c>
      <c r="G63" s="15">
        <f t="shared" si="1"/>
        <v>0</v>
      </c>
      <c r="H63" s="21">
        <v>278</v>
      </c>
      <c r="I63" s="2">
        <v>142</v>
      </c>
      <c r="J63" s="25">
        <v>63.4</v>
      </c>
      <c r="K63" s="21">
        <v>18</v>
      </c>
      <c r="L63" s="2">
        <v>10</v>
      </c>
      <c r="M63" s="25">
        <v>6.2</v>
      </c>
      <c r="N63" s="16">
        <f t="shared" si="2"/>
        <v>-0.11891891891891859</v>
      </c>
      <c r="O63" s="5">
        <v>5.7</v>
      </c>
      <c r="P63" s="5">
        <v>6.7</v>
      </c>
      <c r="Q63" s="16">
        <f t="shared" si="3"/>
        <v>-0.12105263157894797</v>
      </c>
      <c r="R63" s="25">
        <v>67.7</v>
      </c>
      <c r="S63" s="34">
        <v>71.8</v>
      </c>
      <c r="T63" s="5">
        <v>64.1</v>
      </c>
    </row>
    <row r="64" spans="1:20" ht="16.5">
      <c r="A64" s="2" t="s">
        <v>63</v>
      </c>
      <c r="B64" s="2" t="s">
        <v>63</v>
      </c>
      <c r="C64" s="2" t="s">
        <v>64</v>
      </c>
      <c r="D64" s="29">
        <v>8715</v>
      </c>
      <c r="E64" s="6">
        <v>4046</v>
      </c>
      <c r="F64" s="15">
        <f t="shared" si="0"/>
        <v>0</v>
      </c>
      <c r="G64" s="15">
        <f t="shared" si="1"/>
        <v>0</v>
      </c>
      <c r="H64" s="29">
        <v>8401</v>
      </c>
      <c r="I64" s="6">
        <v>3888</v>
      </c>
      <c r="J64" s="25">
        <v>60.5</v>
      </c>
      <c r="K64" s="21">
        <v>314</v>
      </c>
      <c r="L64" s="2">
        <v>158</v>
      </c>
      <c r="M64" s="25">
        <v>3.6</v>
      </c>
      <c r="N64" s="16">
        <f t="shared" si="2"/>
        <v>0.0029833620195063304</v>
      </c>
      <c r="O64" s="5">
        <v>3.3</v>
      </c>
      <c r="P64" s="5">
        <v>3.9</v>
      </c>
      <c r="Q64" s="16">
        <f t="shared" si="3"/>
        <v>0.005091448344043403</v>
      </c>
      <c r="R64" s="25">
        <v>62.8</v>
      </c>
      <c r="S64" s="34">
        <v>70.1</v>
      </c>
      <c r="T64" s="5">
        <v>56</v>
      </c>
    </row>
    <row r="65" spans="1:20" ht="16.5">
      <c r="A65" s="2" t="s">
        <v>65</v>
      </c>
      <c r="B65" s="2" t="s">
        <v>66</v>
      </c>
      <c r="C65" s="2" t="s">
        <v>67</v>
      </c>
      <c r="D65" s="29">
        <v>4507</v>
      </c>
      <c r="E65" s="6">
        <v>2098</v>
      </c>
      <c r="F65" s="15">
        <f t="shared" si="0"/>
        <v>0</v>
      </c>
      <c r="G65" s="15">
        <f t="shared" si="1"/>
        <v>0</v>
      </c>
      <c r="H65" s="29">
        <v>4262</v>
      </c>
      <c r="I65" s="6">
        <v>1984</v>
      </c>
      <c r="J65" s="25">
        <v>64</v>
      </c>
      <c r="K65" s="21">
        <v>245</v>
      </c>
      <c r="L65" s="2">
        <v>114</v>
      </c>
      <c r="M65" s="25">
        <v>5.4</v>
      </c>
      <c r="N65" s="16">
        <f t="shared" si="2"/>
        <v>0.03598846239183473</v>
      </c>
      <c r="O65" s="5">
        <v>5.4</v>
      </c>
      <c r="P65" s="5">
        <v>5.4</v>
      </c>
      <c r="Q65" s="16">
        <f t="shared" si="3"/>
        <v>0.033746425166825134</v>
      </c>
      <c r="R65" s="25">
        <v>67.7</v>
      </c>
      <c r="S65" s="34">
        <v>75.3</v>
      </c>
      <c r="T65" s="5">
        <v>60.7</v>
      </c>
    </row>
    <row r="66" spans="1:20" ht="16.5">
      <c r="A66" s="2" t="s">
        <v>68</v>
      </c>
      <c r="B66" s="2" t="s">
        <v>68</v>
      </c>
      <c r="C66" s="2" t="s">
        <v>69</v>
      </c>
      <c r="D66" s="21">
        <v>642</v>
      </c>
      <c r="E66" s="2">
        <v>312</v>
      </c>
      <c r="F66" s="15">
        <f t="shared" si="0"/>
        <v>1</v>
      </c>
      <c r="G66" s="15">
        <f t="shared" si="1"/>
        <v>0</v>
      </c>
      <c r="H66" s="21">
        <v>624</v>
      </c>
      <c r="I66" s="2">
        <v>303</v>
      </c>
      <c r="J66" s="25">
        <v>64.3</v>
      </c>
      <c r="K66" s="21">
        <v>19</v>
      </c>
      <c r="L66" s="2">
        <v>9</v>
      </c>
      <c r="M66" s="25">
        <v>2.9</v>
      </c>
      <c r="N66" s="16">
        <f t="shared" si="2"/>
        <v>0.05950155763239895</v>
      </c>
      <c r="O66" s="5">
        <v>2.9</v>
      </c>
      <c r="P66" s="5">
        <v>2.9</v>
      </c>
      <c r="Q66" s="16">
        <f t="shared" si="3"/>
        <v>-0.01538461538461533</v>
      </c>
      <c r="R66" s="25">
        <v>66.2</v>
      </c>
      <c r="S66" s="34">
        <v>71.5</v>
      </c>
      <c r="T66" s="5">
        <v>61.4</v>
      </c>
    </row>
    <row r="67" spans="1:20" ht="16.5">
      <c r="A67" s="2" t="s">
        <v>70</v>
      </c>
      <c r="B67" s="2" t="s">
        <v>70</v>
      </c>
      <c r="C67" s="2" t="s">
        <v>71</v>
      </c>
      <c r="D67" s="21">
        <v>743</v>
      </c>
      <c r="E67" s="2">
        <v>340</v>
      </c>
      <c r="F67" s="15">
        <f t="shared" si="0"/>
        <v>0</v>
      </c>
      <c r="G67" s="15">
        <f t="shared" si="1"/>
        <v>0</v>
      </c>
      <c r="H67" s="21">
        <v>713</v>
      </c>
      <c r="I67" s="2">
        <v>325</v>
      </c>
      <c r="J67" s="25">
        <v>67.2</v>
      </c>
      <c r="K67" s="21">
        <v>30</v>
      </c>
      <c r="L67" s="2">
        <v>15</v>
      </c>
      <c r="M67" s="25">
        <v>4</v>
      </c>
      <c r="N67" s="16">
        <f t="shared" si="2"/>
        <v>0.03768506056527521</v>
      </c>
      <c r="O67" s="5">
        <v>3.6</v>
      </c>
      <c r="P67" s="5">
        <v>4.5</v>
      </c>
      <c r="Q67" s="16">
        <f t="shared" si="3"/>
        <v>-0.08823529411764675</v>
      </c>
      <c r="R67" s="25">
        <v>70</v>
      </c>
      <c r="S67" s="34">
        <v>76.8</v>
      </c>
      <c r="T67" s="5">
        <v>63.2</v>
      </c>
    </row>
    <row r="68" spans="1:20" ht="16.5">
      <c r="A68" s="2" t="s">
        <v>72</v>
      </c>
      <c r="B68" s="2" t="s">
        <v>72</v>
      </c>
      <c r="C68" s="2" t="s">
        <v>73</v>
      </c>
      <c r="D68" s="29">
        <v>6466</v>
      </c>
      <c r="E68" s="6">
        <v>2988</v>
      </c>
      <c r="F68" s="15">
        <f t="shared" si="0"/>
        <v>-1</v>
      </c>
      <c r="G68" s="15">
        <f t="shared" si="1"/>
        <v>0</v>
      </c>
      <c r="H68" s="29">
        <v>6102</v>
      </c>
      <c r="I68" s="6">
        <v>2823</v>
      </c>
      <c r="J68" s="25">
        <v>62.9</v>
      </c>
      <c r="K68" s="21">
        <v>363</v>
      </c>
      <c r="L68" s="2">
        <v>165</v>
      </c>
      <c r="M68" s="25">
        <v>5.6</v>
      </c>
      <c r="N68" s="16">
        <f t="shared" si="2"/>
        <v>0.013980822765233825</v>
      </c>
      <c r="O68" s="5">
        <v>5.7</v>
      </c>
      <c r="P68" s="5">
        <v>5.5</v>
      </c>
      <c r="Q68" s="16">
        <f t="shared" si="3"/>
        <v>0.022088353413654893</v>
      </c>
      <c r="R68" s="25">
        <v>66.6</v>
      </c>
      <c r="S68" s="34">
        <v>74</v>
      </c>
      <c r="T68" s="5">
        <v>59.7</v>
      </c>
    </row>
    <row r="69" spans="1:20" ht="16.5">
      <c r="A69" s="2" t="s">
        <v>74</v>
      </c>
      <c r="B69" s="2" t="s">
        <v>74</v>
      </c>
      <c r="C69" s="2" t="s">
        <v>75</v>
      </c>
      <c r="D69" s="29">
        <v>3217</v>
      </c>
      <c r="E69" s="6">
        <v>1488</v>
      </c>
      <c r="F69" s="15">
        <f t="shared" si="0"/>
        <v>-1</v>
      </c>
      <c r="G69" s="15">
        <f t="shared" si="1"/>
        <v>0</v>
      </c>
      <c r="H69" s="29">
        <v>3034</v>
      </c>
      <c r="I69" s="6">
        <v>1400</v>
      </c>
      <c r="J69" s="25">
        <v>63.7</v>
      </c>
      <c r="K69" s="21">
        <v>182</v>
      </c>
      <c r="L69" s="2">
        <v>88</v>
      </c>
      <c r="M69" s="25">
        <v>5.7</v>
      </c>
      <c r="N69" s="16">
        <f t="shared" si="2"/>
        <v>-0.04255517562946931</v>
      </c>
      <c r="O69" s="5">
        <v>5.4</v>
      </c>
      <c r="P69" s="5">
        <v>5.9</v>
      </c>
      <c r="Q69" s="16">
        <f t="shared" si="3"/>
        <v>0.013978494623655635</v>
      </c>
      <c r="R69" s="25">
        <v>67.5</v>
      </c>
      <c r="S69" s="34">
        <v>74.8</v>
      </c>
      <c r="T69" s="5">
        <v>60.7</v>
      </c>
    </row>
    <row r="70" spans="1:20" ht="16.5">
      <c r="A70" s="2" t="s">
        <v>76</v>
      </c>
      <c r="B70" s="2" t="s">
        <v>77</v>
      </c>
      <c r="C70" s="2" t="s">
        <v>78</v>
      </c>
      <c r="D70" s="29">
        <v>1659</v>
      </c>
      <c r="E70" s="2">
        <v>793</v>
      </c>
      <c r="F70" s="15">
        <f t="shared" si="0"/>
        <v>0</v>
      </c>
      <c r="G70" s="15">
        <f t="shared" si="1"/>
        <v>0</v>
      </c>
      <c r="H70" s="29">
        <v>1585</v>
      </c>
      <c r="I70" s="2">
        <v>759</v>
      </c>
      <c r="J70" s="25">
        <v>68.4</v>
      </c>
      <c r="K70" s="21">
        <v>74</v>
      </c>
      <c r="L70" s="2">
        <v>34</v>
      </c>
      <c r="M70" s="25">
        <v>4.5</v>
      </c>
      <c r="N70" s="16">
        <f t="shared" si="2"/>
        <v>-0.03948161543098205</v>
      </c>
      <c r="O70" s="5">
        <v>4.7</v>
      </c>
      <c r="P70" s="5">
        <v>4.3</v>
      </c>
      <c r="Q70" s="16">
        <f t="shared" si="3"/>
        <v>-0.012484237074400717</v>
      </c>
      <c r="R70" s="25">
        <v>71.6</v>
      </c>
      <c r="S70" s="34">
        <v>76.6</v>
      </c>
      <c r="T70" s="5">
        <v>66.9</v>
      </c>
    </row>
    <row r="71" spans="1:20" ht="16.5">
      <c r="A71" s="2" t="s">
        <v>79</v>
      </c>
      <c r="B71" s="2" t="s">
        <v>79</v>
      </c>
      <c r="C71" s="2" t="s">
        <v>80</v>
      </c>
      <c r="D71" s="29">
        <v>1476</v>
      </c>
      <c r="E71" s="2">
        <v>683</v>
      </c>
      <c r="F71" s="15">
        <f t="shared" si="0"/>
        <v>0</v>
      </c>
      <c r="G71" s="15">
        <f t="shared" si="1"/>
        <v>0</v>
      </c>
      <c r="H71" s="29">
        <v>1401</v>
      </c>
      <c r="I71" s="2">
        <v>649</v>
      </c>
      <c r="J71" s="25">
        <v>67.3</v>
      </c>
      <c r="K71" s="21">
        <v>75</v>
      </c>
      <c r="L71" s="2">
        <v>34</v>
      </c>
      <c r="M71" s="25">
        <v>5.1</v>
      </c>
      <c r="N71" s="16">
        <f t="shared" si="2"/>
        <v>-0.018699186991869787</v>
      </c>
      <c r="O71" s="5">
        <v>5.1</v>
      </c>
      <c r="P71" s="5">
        <v>5</v>
      </c>
      <c r="Q71" s="16">
        <f t="shared" si="3"/>
        <v>-0.021961932650072846</v>
      </c>
      <c r="R71" s="25">
        <v>70.9</v>
      </c>
      <c r="S71" s="34">
        <v>78.2</v>
      </c>
      <c r="T71" s="5">
        <v>64</v>
      </c>
    </row>
    <row r="72" spans="1:20" ht="16.5">
      <c r="A72" s="2" t="s">
        <v>81</v>
      </c>
      <c r="B72" s="2" t="s">
        <v>81</v>
      </c>
      <c r="C72" s="2" t="s">
        <v>82</v>
      </c>
      <c r="D72" s="29">
        <v>2007</v>
      </c>
      <c r="E72" s="2">
        <v>959</v>
      </c>
      <c r="F72" s="15">
        <f t="shared" si="0"/>
        <v>-1</v>
      </c>
      <c r="G72" s="15">
        <f t="shared" si="1"/>
        <v>0</v>
      </c>
      <c r="H72" s="29">
        <v>1883</v>
      </c>
      <c r="I72" s="2">
        <v>898</v>
      </c>
      <c r="J72" s="25">
        <v>58.5</v>
      </c>
      <c r="K72" s="21">
        <v>123</v>
      </c>
      <c r="L72" s="2">
        <v>61</v>
      </c>
      <c r="M72" s="25">
        <v>6.1</v>
      </c>
      <c r="N72" s="16">
        <f t="shared" si="2"/>
        <v>0.028550074738415532</v>
      </c>
      <c r="O72" s="5">
        <v>5.9</v>
      </c>
      <c r="P72" s="5">
        <v>6.4</v>
      </c>
      <c r="Q72" s="16">
        <f t="shared" si="3"/>
        <v>-0.03920750782064619</v>
      </c>
      <c r="R72" s="25">
        <v>62.3</v>
      </c>
      <c r="S72" s="34">
        <v>67.7</v>
      </c>
      <c r="T72" s="5">
        <v>57.4</v>
      </c>
    </row>
    <row r="73" spans="1:20" ht="16.5">
      <c r="A73" s="2" t="s">
        <v>83</v>
      </c>
      <c r="B73" s="2" t="s">
        <v>83</v>
      </c>
      <c r="C73" s="2" t="s">
        <v>84</v>
      </c>
      <c r="D73" s="29">
        <v>2095</v>
      </c>
      <c r="E73" s="2">
        <v>1027</v>
      </c>
      <c r="F73" s="15">
        <f t="shared" si="0"/>
        <v>0</v>
      </c>
      <c r="G73" s="15">
        <f t="shared" si="1"/>
        <v>0</v>
      </c>
      <c r="H73" s="29">
        <v>1970</v>
      </c>
      <c r="I73" s="2">
        <v>969</v>
      </c>
      <c r="J73" s="25">
        <v>59</v>
      </c>
      <c r="K73" s="21">
        <v>125</v>
      </c>
      <c r="L73" s="2">
        <v>58</v>
      </c>
      <c r="M73" s="25">
        <v>6</v>
      </c>
      <c r="N73" s="16">
        <f t="shared" si="2"/>
        <v>-0.03341288782816232</v>
      </c>
      <c r="O73" s="5">
        <v>6.3</v>
      </c>
      <c r="P73" s="5">
        <v>5.7</v>
      </c>
      <c r="Q73" s="16">
        <f t="shared" si="3"/>
        <v>-0.052482960077897545</v>
      </c>
      <c r="R73" s="25">
        <v>62.7</v>
      </c>
      <c r="S73" s="34">
        <v>67.8</v>
      </c>
      <c r="T73" s="5">
        <v>58.2</v>
      </c>
    </row>
    <row r="74" spans="1:20" ht="16.5">
      <c r="A74" s="2" t="s">
        <v>85</v>
      </c>
      <c r="B74" s="2" t="s">
        <v>85</v>
      </c>
      <c r="C74" s="2" t="s">
        <v>86</v>
      </c>
      <c r="D74" s="21">
        <v>714</v>
      </c>
      <c r="E74" s="2">
        <v>344</v>
      </c>
      <c r="F74" s="15">
        <f t="shared" si="0"/>
        <v>-1</v>
      </c>
      <c r="G74" s="15">
        <f t="shared" si="1"/>
        <v>0</v>
      </c>
      <c r="H74" s="21">
        <v>678</v>
      </c>
      <c r="I74" s="2">
        <v>328</v>
      </c>
      <c r="J74" s="25">
        <v>63.7</v>
      </c>
      <c r="K74" s="21">
        <v>35</v>
      </c>
      <c r="L74" s="2">
        <v>16</v>
      </c>
      <c r="M74" s="25">
        <v>5</v>
      </c>
      <c r="N74" s="16">
        <f t="shared" si="2"/>
        <v>-0.09803921568627416</v>
      </c>
      <c r="O74" s="5">
        <v>5.3</v>
      </c>
      <c r="P74" s="5">
        <v>4.6</v>
      </c>
      <c r="Q74" s="16">
        <f t="shared" si="3"/>
        <v>0.05116279069767504</v>
      </c>
      <c r="R74" s="25">
        <v>67</v>
      </c>
      <c r="S74" s="34">
        <v>72.1</v>
      </c>
      <c r="T74" s="5">
        <v>62.2</v>
      </c>
    </row>
    <row r="75" spans="1:20" ht="16.5">
      <c r="A75" s="2" t="s">
        <v>87</v>
      </c>
      <c r="B75" s="2" t="s">
        <v>88</v>
      </c>
      <c r="C75" s="2" t="s">
        <v>89</v>
      </c>
      <c r="D75" s="29">
        <v>2935</v>
      </c>
      <c r="E75" s="6">
        <v>1416</v>
      </c>
      <c r="F75" s="15">
        <f t="shared" si="0"/>
        <v>0</v>
      </c>
      <c r="G75" s="15">
        <f t="shared" si="1"/>
        <v>-1</v>
      </c>
      <c r="H75" s="29">
        <v>2812</v>
      </c>
      <c r="I75" s="6">
        <v>1354</v>
      </c>
      <c r="J75" s="25">
        <v>65.7</v>
      </c>
      <c r="K75" s="21">
        <v>123</v>
      </c>
      <c r="L75" s="2">
        <v>61</v>
      </c>
      <c r="M75" s="25">
        <v>4.2</v>
      </c>
      <c r="N75" s="16">
        <f t="shared" si="2"/>
        <v>-0.009199318568994919</v>
      </c>
      <c r="O75" s="5">
        <v>4.1</v>
      </c>
      <c r="P75" s="5">
        <v>4.3</v>
      </c>
      <c r="Q75" s="16">
        <f t="shared" si="3"/>
        <v>0.007909604519774405</v>
      </c>
      <c r="R75" s="25">
        <v>68.6</v>
      </c>
      <c r="S75" s="34">
        <v>75.4</v>
      </c>
      <c r="T75" s="5">
        <v>62.5</v>
      </c>
    </row>
    <row r="76" spans="1:20" ht="16.5">
      <c r="A76" s="2" t="s">
        <v>90</v>
      </c>
      <c r="B76" s="2" t="s">
        <v>90</v>
      </c>
      <c r="C76" s="2" t="s">
        <v>91</v>
      </c>
      <c r="D76" s="29">
        <v>3367</v>
      </c>
      <c r="E76" s="6">
        <v>1615</v>
      </c>
      <c r="F76" s="15">
        <f t="shared" si="0"/>
        <v>1</v>
      </c>
      <c r="G76" s="15">
        <f t="shared" si="1"/>
        <v>0</v>
      </c>
      <c r="H76" s="29">
        <v>3203</v>
      </c>
      <c r="I76" s="6">
        <v>1548</v>
      </c>
      <c r="J76" s="25">
        <v>63.5</v>
      </c>
      <c r="K76" s="21">
        <v>165</v>
      </c>
      <c r="L76" s="2">
        <v>67</v>
      </c>
      <c r="M76" s="25">
        <v>4.9</v>
      </c>
      <c r="N76" s="16">
        <f t="shared" si="2"/>
        <v>0.0005049005049002631</v>
      </c>
      <c r="O76" s="5">
        <v>5.6</v>
      </c>
      <c r="P76" s="5">
        <v>4.2</v>
      </c>
      <c r="Q76" s="16">
        <f t="shared" si="3"/>
        <v>-0.0513931888544894</v>
      </c>
      <c r="R76" s="25">
        <v>66.8</v>
      </c>
      <c r="S76" s="34">
        <v>72.7</v>
      </c>
      <c r="T76" s="5">
        <v>61.4</v>
      </c>
    </row>
    <row r="77" spans="1:20" ht="16.5">
      <c r="A77" s="2" t="s">
        <v>92</v>
      </c>
      <c r="B77" s="2" t="s">
        <v>92</v>
      </c>
      <c r="C77" s="2" t="s">
        <v>93</v>
      </c>
      <c r="D77" s="29">
        <v>5127</v>
      </c>
      <c r="E77" s="6">
        <v>2391</v>
      </c>
      <c r="F77" s="15">
        <f t="shared" si="0"/>
        <v>0</v>
      </c>
      <c r="G77" s="15">
        <f t="shared" si="1"/>
        <v>0</v>
      </c>
      <c r="H77" s="29">
        <v>4787</v>
      </c>
      <c r="I77" s="6">
        <v>2240</v>
      </c>
      <c r="J77" s="25">
        <v>61.4</v>
      </c>
      <c r="K77" s="21">
        <v>340</v>
      </c>
      <c r="L77" s="2">
        <v>151</v>
      </c>
      <c r="M77" s="25">
        <v>6.6</v>
      </c>
      <c r="N77" s="16">
        <f t="shared" si="2"/>
        <v>0.031558416227813524</v>
      </c>
      <c r="O77" s="5">
        <v>6.9</v>
      </c>
      <c r="P77" s="5">
        <v>6.3</v>
      </c>
      <c r="Q77" s="16">
        <f t="shared" si="3"/>
        <v>0.015349226265161775</v>
      </c>
      <c r="R77" s="25">
        <v>65.8</v>
      </c>
      <c r="S77" s="34">
        <v>72.7</v>
      </c>
      <c r="T77" s="5">
        <v>59.3</v>
      </c>
    </row>
    <row r="78" spans="1:20" ht="16.5">
      <c r="A78" s="2" t="s">
        <v>94</v>
      </c>
      <c r="B78" s="2" t="s">
        <v>94</v>
      </c>
      <c r="C78" s="2" t="s">
        <v>95</v>
      </c>
      <c r="D78" s="29">
        <v>2928</v>
      </c>
      <c r="E78" s="6">
        <v>1386</v>
      </c>
      <c r="F78" s="15">
        <f t="shared" si="0"/>
        <v>0</v>
      </c>
      <c r="G78" s="15">
        <f t="shared" si="1"/>
        <v>0</v>
      </c>
      <c r="H78" s="29">
        <v>2814</v>
      </c>
      <c r="I78" s="6">
        <v>1340</v>
      </c>
      <c r="J78" s="25">
        <v>70.6</v>
      </c>
      <c r="K78" s="21">
        <v>114</v>
      </c>
      <c r="L78" s="2">
        <v>46</v>
      </c>
      <c r="M78" s="25">
        <v>3.9</v>
      </c>
      <c r="N78" s="16">
        <f t="shared" si="2"/>
        <v>-0.006557377049180246</v>
      </c>
      <c r="O78" s="5">
        <v>4.4</v>
      </c>
      <c r="P78" s="5">
        <v>3.3</v>
      </c>
      <c r="Q78" s="16">
        <f t="shared" si="3"/>
        <v>0.0189033189033192</v>
      </c>
      <c r="R78" s="25">
        <v>73.5</v>
      </c>
      <c r="S78" s="34">
        <v>78.7</v>
      </c>
      <c r="T78" s="5">
        <v>68.5</v>
      </c>
    </row>
    <row r="79" spans="1:20" ht="16.5">
      <c r="A79" s="2" t="s">
        <v>96</v>
      </c>
      <c r="B79" s="2" t="s">
        <v>96</v>
      </c>
      <c r="C79" s="2" t="s">
        <v>97</v>
      </c>
      <c r="D79" s="29">
        <v>1330</v>
      </c>
      <c r="E79" s="2">
        <v>636</v>
      </c>
      <c r="F79" s="15">
        <f t="shared" si="0"/>
        <v>0</v>
      </c>
      <c r="G79" s="15">
        <f t="shared" si="1"/>
        <v>0</v>
      </c>
      <c r="H79" s="29">
        <v>1238</v>
      </c>
      <c r="I79" s="2">
        <v>589</v>
      </c>
      <c r="J79" s="25">
        <v>56.8</v>
      </c>
      <c r="K79" s="21">
        <v>92</v>
      </c>
      <c r="L79" s="2">
        <v>47</v>
      </c>
      <c r="M79" s="25">
        <v>6.9</v>
      </c>
      <c r="N79" s="16">
        <f t="shared" si="2"/>
        <v>0.017293233082706472</v>
      </c>
      <c r="O79" s="5">
        <v>6.4</v>
      </c>
      <c r="P79" s="5">
        <v>7.4</v>
      </c>
      <c r="Q79" s="16">
        <f t="shared" si="3"/>
        <v>-0.010062893081761892</v>
      </c>
      <c r="R79" s="25">
        <v>61</v>
      </c>
      <c r="S79" s="34">
        <v>67.7</v>
      </c>
      <c r="T79" s="5">
        <v>55.1</v>
      </c>
    </row>
    <row r="80" spans="1:20" ht="16.5">
      <c r="A80" s="2" t="s">
        <v>98</v>
      </c>
      <c r="B80" s="2" t="s">
        <v>99</v>
      </c>
      <c r="C80" s="2" t="s">
        <v>100</v>
      </c>
      <c r="D80" s="29">
        <v>3007</v>
      </c>
      <c r="E80" s="6">
        <v>1432</v>
      </c>
      <c r="F80" s="15">
        <f t="shared" si="0"/>
        <v>0</v>
      </c>
      <c r="G80" s="15">
        <f t="shared" si="1"/>
        <v>-1</v>
      </c>
      <c r="H80" s="29">
        <v>2843</v>
      </c>
      <c r="I80" s="6">
        <v>1350</v>
      </c>
      <c r="J80" s="25">
        <v>63.7</v>
      </c>
      <c r="K80" s="21">
        <v>164</v>
      </c>
      <c r="L80" s="2">
        <v>81</v>
      </c>
      <c r="M80" s="25">
        <v>5.5</v>
      </c>
      <c r="N80" s="16">
        <f t="shared" si="2"/>
        <v>-0.046059195211173964</v>
      </c>
      <c r="O80" s="5">
        <v>5.3</v>
      </c>
      <c r="P80" s="5">
        <v>5.7</v>
      </c>
      <c r="Q80" s="16">
        <f t="shared" si="3"/>
        <v>-0.043575418994413084</v>
      </c>
      <c r="R80" s="25">
        <v>67.4</v>
      </c>
      <c r="S80" s="34">
        <v>73.6</v>
      </c>
      <c r="T80" s="5">
        <v>61.7</v>
      </c>
    </row>
    <row r="81" spans="1:20" ht="16.5">
      <c r="A81" s="2" t="s">
        <v>101</v>
      </c>
      <c r="B81" s="2" t="s">
        <v>101</v>
      </c>
      <c r="C81" s="2" t="s">
        <v>102</v>
      </c>
      <c r="D81" s="21">
        <v>497</v>
      </c>
      <c r="E81" s="2">
        <v>232</v>
      </c>
      <c r="F81" s="15">
        <f t="shared" si="0"/>
        <v>0</v>
      </c>
      <c r="G81" s="15">
        <f t="shared" si="1"/>
        <v>0</v>
      </c>
      <c r="H81" s="21">
        <v>475</v>
      </c>
      <c r="I81" s="2">
        <v>222</v>
      </c>
      <c r="J81" s="25">
        <v>64.3</v>
      </c>
      <c r="K81" s="21">
        <v>22</v>
      </c>
      <c r="L81" s="2">
        <v>10</v>
      </c>
      <c r="M81" s="25">
        <v>4.4</v>
      </c>
      <c r="N81" s="16">
        <f t="shared" si="2"/>
        <v>0.026559356136820256</v>
      </c>
      <c r="O81" s="5">
        <v>4.6</v>
      </c>
      <c r="P81" s="5">
        <v>4.2</v>
      </c>
      <c r="Q81" s="16">
        <f t="shared" si="3"/>
        <v>0.11034482758620712</v>
      </c>
      <c r="R81" s="25">
        <v>67.2</v>
      </c>
      <c r="S81" s="34">
        <v>72.8</v>
      </c>
      <c r="T81" s="5">
        <v>61.9</v>
      </c>
    </row>
    <row r="82" spans="1:20" ht="16.5">
      <c r="A82" s="2" t="s">
        <v>103</v>
      </c>
      <c r="B82" s="2" t="s">
        <v>103</v>
      </c>
      <c r="C82" s="2" t="s">
        <v>104</v>
      </c>
      <c r="D82" s="21">
        <v>984</v>
      </c>
      <c r="E82" s="2">
        <v>461</v>
      </c>
      <c r="F82" s="15">
        <f t="shared" si="0"/>
        <v>0</v>
      </c>
      <c r="G82" s="15">
        <f t="shared" si="1"/>
        <v>-1</v>
      </c>
      <c r="H82" s="21">
        <v>945</v>
      </c>
      <c r="I82" s="2">
        <v>442</v>
      </c>
      <c r="J82" s="25">
        <v>70.5</v>
      </c>
      <c r="K82" s="21">
        <v>39</v>
      </c>
      <c r="L82" s="2">
        <v>18</v>
      </c>
      <c r="M82" s="25">
        <v>4</v>
      </c>
      <c r="N82" s="16">
        <f t="shared" si="2"/>
        <v>-0.03658536585365857</v>
      </c>
      <c r="O82" s="5">
        <v>4</v>
      </c>
      <c r="P82" s="5">
        <v>4</v>
      </c>
      <c r="Q82" s="16">
        <f t="shared" si="3"/>
        <v>-0.09544468546637752</v>
      </c>
      <c r="R82" s="25">
        <v>73.4</v>
      </c>
      <c r="S82" s="34">
        <v>79.9</v>
      </c>
      <c r="T82" s="5">
        <v>67.2</v>
      </c>
    </row>
    <row r="83" spans="1:20" ht="16.5">
      <c r="A83" s="2" t="s">
        <v>105</v>
      </c>
      <c r="B83" s="2" t="s">
        <v>105</v>
      </c>
      <c r="C83" s="2" t="s">
        <v>106</v>
      </c>
      <c r="D83" s="29">
        <v>1227</v>
      </c>
      <c r="E83" s="2">
        <v>540</v>
      </c>
      <c r="F83" s="15">
        <f t="shared" si="0"/>
        <v>0</v>
      </c>
      <c r="G83" s="15">
        <f t="shared" si="1"/>
        <v>0</v>
      </c>
      <c r="H83" s="21">
        <v>1174</v>
      </c>
      <c r="I83" s="2">
        <v>517</v>
      </c>
      <c r="J83" s="25">
        <v>63.9</v>
      </c>
      <c r="K83" s="21">
        <v>53</v>
      </c>
      <c r="L83" s="2">
        <v>23</v>
      </c>
      <c r="M83" s="25">
        <v>4.3</v>
      </c>
      <c r="N83" s="16">
        <f t="shared" si="2"/>
        <v>0.019478402607987277</v>
      </c>
      <c r="O83" s="5">
        <v>4.4</v>
      </c>
      <c r="P83" s="5">
        <v>4.3</v>
      </c>
      <c r="Q83" s="16">
        <f t="shared" si="3"/>
        <v>-0.0407407407407403</v>
      </c>
      <c r="R83" s="25">
        <v>66.8</v>
      </c>
      <c r="S83" s="34">
        <v>74.4</v>
      </c>
      <c r="T83" s="5">
        <v>59.1</v>
      </c>
    </row>
    <row r="84" spans="1:20" ht="16.5">
      <c r="A84" s="2" t="s">
        <v>107</v>
      </c>
      <c r="B84" s="2" t="s">
        <v>107</v>
      </c>
      <c r="C84" s="2" t="s">
        <v>108</v>
      </c>
      <c r="D84" s="21">
        <v>738</v>
      </c>
      <c r="E84" s="2">
        <v>344</v>
      </c>
      <c r="F84" s="15">
        <f t="shared" si="0"/>
        <v>0</v>
      </c>
      <c r="G84" s="15">
        <f t="shared" si="1"/>
        <v>0</v>
      </c>
      <c r="H84" s="21">
        <v>711</v>
      </c>
      <c r="I84" s="2">
        <v>332</v>
      </c>
      <c r="J84" s="25">
        <v>68.8</v>
      </c>
      <c r="K84" s="21">
        <v>27</v>
      </c>
      <c r="L84" s="2">
        <v>12</v>
      </c>
      <c r="M84" s="25">
        <v>3.7</v>
      </c>
      <c r="N84" s="16">
        <f t="shared" si="2"/>
        <v>-0.04146341463414682</v>
      </c>
      <c r="O84" s="5">
        <v>3.8</v>
      </c>
      <c r="P84" s="5">
        <v>3.5</v>
      </c>
      <c r="Q84" s="16">
        <f t="shared" si="3"/>
        <v>-0.011627906976744207</v>
      </c>
      <c r="R84" s="25">
        <v>71.4</v>
      </c>
      <c r="S84" s="34">
        <v>78</v>
      </c>
      <c r="T84" s="5">
        <v>65.1</v>
      </c>
    </row>
    <row r="85" spans="1:20" ht="16.5">
      <c r="A85" s="2" t="s">
        <v>109</v>
      </c>
      <c r="B85" s="2" t="s">
        <v>110</v>
      </c>
      <c r="C85" s="2" t="s">
        <v>111</v>
      </c>
      <c r="D85" s="29">
        <v>4468</v>
      </c>
      <c r="E85" s="6">
        <v>2042</v>
      </c>
      <c r="F85" s="15">
        <f t="shared" si="0"/>
        <v>0</v>
      </c>
      <c r="G85" s="15">
        <f t="shared" si="1"/>
        <v>0</v>
      </c>
      <c r="H85" s="29">
        <v>4271</v>
      </c>
      <c r="I85" s="6">
        <v>1946</v>
      </c>
      <c r="J85" s="25">
        <v>63.5</v>
      </c>
      <c r="K85" s="21">
        <v>197</v>
      </c>
      <c r="L85" s="2">
        <v>96</v>
      </c>
      <c r="M85" s="25">
        <v>4.4</v>
      </c>
      <c r="N85" s="16">
        <f t="shared" si="2"/>
        <v>0.009131602506713854</v>
      </c>
      <c r="O85" s="5">
        <v>4.2</v>
      </c>
      <c r="P85" s="5">
        <v>4.7</v>
      </c>
      <c r="Q85" s="16">
        <f t="shared" si="3"/>
        <v>0.0012732615083246301</v>
      </c>
      <c r="R85" s="25">
        <v>66.4</v>
      </c>
      <c r="S85" s="34">
        <v>75.3</v>
      </c>
      <c r="T85" s="5">
        <v>58.2</v>
      </c>
    </row>
    <row r="86" spans="1:20" ht="16.5">
      <c r="A86" s="2" t="s">
        <v>112</v>
      </c>
      <c r="B86" s="2" t="s">
        <v>112</v>
      </c>
      <c r="C86" s="2" t="s">
        <v>113</v>
      </c>
      <c r="D86" s="21">
        <v>949</v>
      </c>
      <c r="E86" s="2">
        <v>439</v>
      </c>
      <c r="F86" s="15">
        <f t="shared" si="0"/>
        <v>-1</v>
      </c>
      <c r="G86" s="15">
        <f t="shared" si="1"/>
        <v>-1</v>
      </c>
      <c r="H86" s="21">
        <v>898</v>
      </c>
      <c r="I86" s="2">
        <v>418</v>
      </c>
      <c r="J86" s="25">
        <v>61.3</v>
      </c>
      <c r="K86" s="21">
        <v>50</v>
      </c>
      <c r="L86" s="2">
        <v>20</v>
      </c>
      <c r="M86" s="25">
        <v>5.3</v>
      </c>
      <c r="N86" s="16">
        <f t="shared" si="2"/>
        <v>-0.03129610115911419</v>
      </c>
      <c r="O86" s="5">
        <v>5.9</v>
      </c>
      <c r="P86" s="5">
        <v>4.7</v>
      </c>
      <c r="Q86" s="16">
        <f t="shared" si="3"/>
        <v>-0.14419134396355382</v>
      </c>
      <c r="R86" s="25">
        <v>64.8</v>
      </c>
      <c r="S86" s="34">
        <v>72.3</v>
      </c>
      <c r="T86" s="5">
        <v>57.7</v>
      </c>
    </row>
    <row r="87" spans="1:20" ht="16.5">
      <c r="A87" s="2" t="s">
        <v>114</v>
      </c>
      <c r="B87" s="2" t="s">
        <v>114</v>
      </c>
      <c r="C87" s="2" t="s">
        <v>115</v>
      </c>
      <c r="D87" s="29">
        <v>9400</v>
      </c>
      <c r="E87" s="6">
        <v>4437</v>
      </c>
      <c r="F87" s="15">
        <f t="shared" si="0"/>
        <v>0</v>
      </c>
      <c r="G87" s="15">
        <f t="shared" si="1"/>
        <v>0</v>
      </c>
      <c r="H87" s="29">
        <v>8930</v>
      </c>
      <c r="I87" s="6">
        <v>4239</v>
      </c>
      <c r="J87" s="25">
        <v>59.7</v>
      </c>
      <c r="K87" s="21">
        <v>470</v>
      </c>
      <c r="L87" s="2">
        <v>198</v>
      </c>
      <c r="M87" s="25">
        <v>5</v>
      </c>
      <c r="N87" s="16">
        <f t="shared" si="2"/>
        <v>0</v>
      </c>
      <c r="O87" s="5">
        <v>5.5</v>
      </c>
      <c r="P87" s="5">
        <v>4.5</v>
      </c>
      <c r="Q87" s="16">
        <f t="shared" si="3"/>
        <v>-0.03752535496957421</v>
      </c>
      <c r="R87" s="25">
        <v>62.9</v>
      </c>
      <c r="S87" s="34">
        <v>69.9</v>
      </c>
      <c r="T87" s="5">
        <v>56.5</v>
      </c>
    </row>
    <row r="88" spans="1:20" ht="16.5">
      <c r="A88" s="2" t="s">
        <v>116</v>
      </c>
      <c r="B88" s="2" t="s">
        <v>116</v>
      </c>
      <c r="C88" s="2" t="s">
        <v>117</v>
      </c>
      <c r="D88" s="29">
        <v>4300</v>
      </c>
      <c r="E88" s="6">
        <v>1995</v>
      </c>
      <c r="F88" s="15">
        <f t="shared" si="0"/>
        <v>0</v>
      </c>
      <c r="G88" s="15">
        <f t="shared" si="1"/>
        <v>0</v>
      </c>
      <c r="H88" s="29">
        <v>4075</v>
      </c>
      <c r="I88" s="6">
        <v>1877</v>
      </c>
      <c r="J88" s="25">
        <v>62.3</v>
      </c>
      <c r="K88" s="21">
        <v>225</v>
      </c>
      <c r="L88" s="2">
        <v>118</v>
      </c>
      <c r="M88" s="25">
        <v>5.2</v>
      </c>
      <c r="N88" s="16">
        <f t="shared" si="2"/>
        <v>0.032558139534883956</v>
      </c>
      <c r="O88" s="5">
        <v>4.6</v>
      </c>
      <c r="P88" s="5">
        <v>5.9</v>
      </c>
      <c r="Q88" s="16">
        <f t="shared" si="3"/>
        <v>0.014786967418546126</v>
      </c>
      <c r="R88" s="25">
        <v>65.8</v>
      </c>
      <c r="S88" s="34">
        <v>73.7</v>
      </c>
      <c r="T88" s="5">
        <v>58.5</v>
      </c>
    </row>
    <row r="89" spans="1:20" ht="16.5">
      <c r="A89" s="2" t="s">
        <v>118</v>
      </c>
      <c r="B89" s="2" t="s">
        <v>118</v>
      </c>
      <c r="C89" s="2" t="s">
        <v>119</v>
      </c>
      <c r="D89" s="21">
        <v>359</v>
      </c>
      <c r="E89" s="2">
        <v>169</v>
      </c>
      <c r="F89" s="15">
        <f t="shared" si="0"/>
        <v>0</v>
      </c>
      <c r="G89" s="15">
        <f t="shared" si="1"/>
        <v>0</v>
      </c>
      <c r="H89" s="21">
        <v>347</v>
      </c>
      <c r="I89" s="2">
        <v>164</v>
      </c>
      <c r="J89" s="25">
        <v>69.6</v>
      </c>
      <c r="K89" s="21">
        <v>12</v>
      </c>
      <c r="L89" s="2">
        <v>5</v>
      </c>
      <c r="M89" s="25">
        <v>3.4</v>
      </c>
      <c r="N89" s="16">
        <f t="shared" si="2"/>
        <v>-0.05738161559888555</v>
      </c>
      <c r="O89" s="5">
        <v>4</v>
      </c>
      <c r="P89" s="5">
        <v>2.7</v>
      </c>
      <c r="Q89" s="16">
        <f t="shared" si="3"/>
        <v>0.25857988165680457</v>
      </c>
      <c r="R89" s="25">
        <v>72</v>
      </c>
      <c r="S89" s="34">
        <v>77.6</v>
      </c>
      <c r="T89" s="5">
        <v>66.6</v>
      </c>
    </row>
    <row r="90" spans="1:20" ht="16.5">
      <c r="A90" s="2" t="s">
        <v>120</v>
      </c>
      <c r="B90" s="2" t="s">
        <v>121</v>
      </c>
      <c r="C90" s="2" t="s">
        <v>122</v>
      </c>
      <c r="D90" s="29">
        <v>5913</v>
      </c>
      <c r="E90" s="6">
        <v>2839</v>
      </c>
      <c r="F90" s="15">
        <f t="shared" si="0"/>
        <v>0</v>
      </c>
      <c r="G90" s="15">
        <f t="shared" si="1"/>
        <v>0</v>
      </c>
      <c r="H90" s="29">
        <v>5561</v>
      </c>
      <c r="I90" s="6">
        <v>2679</v>
      </c>
      <c r="J90" s="25">
        <v>62.7</v>
      </c>
      <c r="K90" s="21">
        <v>352</v>
      </c>
      <c r="L90" s="2">
        <v>160</v>
      </c>
      <c r="M90" s="25">
        <v>6</v>
      </c>
      <c r="N90" s="16">
        <f t="shared" si="2"/>
        <v>-0.04701505158126196</v>
      </c>
      <c r="O90" s="5">
        <v>6.2</v>
      </c>
      <c r="P90" s="5">
        <v>5.7</v>
      </c>
      <c r="Q90" s="16">
        <f t="shared" si="3"/>
        <v>-0.0642127509686512</v>
      </c>
      <c r="R90" s="25">
        <v>66.7</v>
      </c>
      <c r="S90" s="34">
        <v>72.4</v>
      </c>
      <c r="T90" s="5">
        <v>61.5</v>
      </c>
    </row>
    <row r="91" spans="1:20" ht="16.5">
      <c r="A91" s="2" t="s">
        <v>123</v>
      </c>
      <c r="B91" s="2" t="s">
        <v>123</v>
      </c>
      <c r="C91" s="2" t="s">
        <v>124</v>
      </c>
      <c r="D91" s="29">
        <v>1735</v>
      </c>
      <c r="E91" s="2">
        <v>796</v>
      </c>
      <c r="F91" s="15">
        <f t="shared" si="0"/>
        <v>0</v>
      </c>
      <c r="G91" s="15">
        <f t="shared" si="1"/>
        <v>-1</v>
      </c>
      <c r="H91" s="29">
        <v>1655</v>
      </c>
      <c r="I91" s="2">
        <v>754</v>
      </c>
      <c r="J91" s="25">
        <v>61.6</v>
      </c>
      <c r="K91" s="21">
        <v>80</v>
      </c>
      <c r="L91" s="2">
        <v>41</v>
      </c>
      <c r="M91" s="25">
        <v>4.6</v>
      </c>
      <c r="N91" s="16">
        <f t="shared" si="2"/>
        <v>0.010951008645533555</v>
      </c>
      <c r="O91" s="5">
        <v>4.1</v>
      </c>
      <c r="P91" s="5">
        <v>5.2</v>
      </c>
      <c r="Q91" s="16">
        <f t="shared" si="3"/>
        <v>-0.049246231155779085</v>
      </c>
      <c r="R91" s="25">
        <v>64.5</v>
      </c>
      <c r="S91" s="34">
        <v>72.5</v>
      </c>
      <c r="T91" s="5">
        <v>57.1</v>
      </c>
    </row>
    <row r="92" spans="1:20" ht="16.5">
      <c r="A92" s="2" t="s">
        <v>125</v>
      </c>
      <c r="B92" s="2" t="s">
        <v>125</v>
      </c>
      <c r="C92" s="2" t="s">
        <v>126</v>
      </c>
      <c r="D92" s="29">
        <v>1843</v>
      </c>
      <c r="E92" s="2">
        <v>859</v>
      </c>
      <c r="F92" s="15">
        <f t="shared" si="0"/>
        <v>0</v>
      </c>
      <c r="G92" s="15">
        <f t="shared" si="1"/>
        <v>0</v>
      </c>
      <c r="H92" s="29">
        <v>1732</v>
      </c>
      <c r="I92" s="2">
        <v>808</v>
      </c>
      <c r="J92" s="25">
        <v>61.3</v>
      </c>
      <c r="K92" s="21">
        <v>111</v>
      </c>
      <c r="L92" s="2">
        <v>51</v>
      </c>
      <c r="M92" s="25">
        <v>6</v>
      </c>
      <c r="N92" s="16">
        <f t="shared" si="2"/>
        <v>0.02278893109061375</v>
      </c>
      <c r="O92" s="5">
        <v>6.1</v>
      </c>
      <c r="P92" s="5">
        <v>5.9</v>
      </c>
      <c r="Q92" s="16">
        <f t="shared" si="3"/>
        <v>0.037136204889406166</v>
      </c>
      <c r="R92" s="25">
        <v>65.2</v>
      </c>
      <c r="S92" s="34">
        <v>70.9</v>
      </c>
      <c r="T92" s="5">
        <v>59.7</v>
      </c>
    </row>
    <row r="93" spans="1:20" ht="16.5">
      <c r="A93" s="2" t="s">
        <v>127</v>
      </c>
      <c r="B93" s="2" t="s">
        <v>127</v>
      </c>
      <c r="C93" s="2" t="s">
        <v>128</v>
      </c>
      <c r="D93" s="29">
        <v>6286</v>
      </c>
      <c r="E93" s="6">
        <v>2971</v>
      </c>
      <c r="F93" s="15">
        <f t="shared" si="0"/>
        <v>0</v>
      </c>
      <c r="G93" s="15">
        <f t="shared" si="1"/>
        <v>-1</v>
      </c>
      <c r="H93" s="29">
        <v>5976</v>
      </c>
      <c r="I93" s="6">
        <v>2821</v>
      </c>
      <c r="J93" s="25">
        <v>61.3</v>
      </c>
      <c r="K93" s="21">
        <v>310</v>
      </c>
      <c r="L93" s="2">
        <v>149</v>
      </c>
      <c r="M93" s="25">
        <v>4.9</v>
      </c>
      <c r="N93" s="16">
        <f t="shared" si="2"/>
        <v>0.03159401845370624</v>
      </c>
      <c r="O93" s="5">
        <v>4.8</v>
      </c>
      <c r="P93" s="5">
        <v>5</v>
      </c>
      <c r="Q93" s="16">
        <f t="shared" si="3"/>
        <v>0.015146415348367803</v>
      </c>
      <c r="R93" s="25">
        <v>64.4</v>
      </c>
      <c r="S93" s="34">
        <v>71.2</v>
      </c>
      <c r="T93" s="5">
        <v>58.3</v>
      </c>
    </row>
    <row r="94" spans="1:20" ht="16.5">
      <c r="A94" s="2" t="s">
        <v>129</v>
      </c>
      <c r="B94" s="2" t="s">
        <v>129</v>
      </c>
      <c r="C94" s="2" t="s">
        <v>130</v>
      </c>
      <c r="D94" s="21">
        <v>575</v>
      </c>
      <c r="E94" s="2">
        <v>279</v>
      </c>
      <c r="F94" s="15">
        <f t="shared" si="0"/>
        <v>0</v>
      </c>
      <c r="G94" s="15">
        <f t="shared" si="1"/>
        <v>1</v>
      </c>
      <c r="H94" s="21">
        <v>545</v>
      </c>
      <c r="I94" s="2">
        <v>266</v>
      </c>
      <c r="J94" s="25">
        <v>64.2</v>
      </c>
      <c r="K94" s="21">
        <v>30</v>
      </c>
      <c r="L94" s="2">
        <v>14</v>
      </c>
      <c r="M94" s="25">
        <v>5.2</v>
      </c>
      <c r="N94" s="16">
        <f t="shared" si="2"/>
        <v>0.017391304347825987</v>
      </c>
      <c r="O94" s="5">
        <v>5.4</v>
      </c>
      <c r="P94" s="5">
        <v>4.9</v>
      </c>
      <c r="Q94" s="16">
        <f t="shared" si="3"/>
        <v>0.11792114695340494</v>
      </c>
      <c r="R94" s="25">
        <v>67.6</v>
      </c>
      <c r="S94" s="34">
        <v>73.3</v>
      </c>
      <c r="T94" s="5">
        <v>62.6</v>
      </c>
    </row>
    <row r="95" spans="1:20" ht="16.5">
      <c r="A95" s="2" t="s">
        <v>131</v>
      </c>
      <c r="B95" s="2" t="s">
        <v>132</v>
      </c>
      <c r="C95" s="2" t="s">
        <v>133</v>
      </c>
      <c r="D95" s="29">
        <v>2072</v>
      </c>
      <c r="E95" s="2">
        <v>991</v>
      </c>
      <c r="F95" s="15">
        <f t="shared" si="0"/>
        <v>0</v>
      </c>
      <c r="G95" s="15">
        <f t="shared" si="1"/>
        <v>0</v>
      </c>
      <c r="H95" s="29">
        <v>1932</v>
      </c>
      <c r="I95" s="2">
        <v>924</v>
      </c>
      <c r="J95" s="25">
        <v>59.7</v>
      </c>
      <c r="K95" s="21">
        <v>140</v>
      </c>
      <c r="L95" s="2">
        <v>67</v>
      </c>
      <c r="M95" s="25">
        <v>6.7</v>
      </c>
      <c r="N95" s="16">
        <f t="shared" si="2"/>
        <v>0.05675675675675684</v>
      </c>
      <c r="O95" s="5">
        <v>6.7</v>
      </c>
      <c r="P95" s="5">
        <v>6.8</v>
      </c>
      <c r="Q95" s="16">
        <f t="shared" si="3"/>
        <v>-0.03915237134207761</v>
      </c>
      <c r="R95" s="25">
        <v>64</v>
      </c>
      <c r="S95" s="34">
        <v>70.6</v>
      </c>
      <c r="T95" s="5">
        <v>58.1</v>
      </c>
    </row>
    <row r="96" spans="1:20" ht="16.5">
      <c r="A96" s="2" t="s">
        <v>134</v>
      </c>
      <c r="B96" s="2" t="s">
        <v>134</v>
      </c>
      <c r="C96" s="2" t="s">
        <v>135</v>
      </c>
      <c r="D96" s="21">
        <v>433</v>
      </c>
      <c r="E96" s="2">
        <v>206</v>
      </c>
      <c r="F96" s="15">
        <f t="shared" si="0"/>
        <v>0</v>
      </c>
      <c r="G96" s="15">
        <f t="shared" si="1"/>
        <v>0</v>
      </c>
      <c r="H96" s="21">
        <v>414</v>
      </c>
      <c r="I96" s="2">
        <v>198</v>
      </c>
      <c r="J96" s="25">
        <v>69.9</v>
      </c>
      <c r="K96" s="21">
        <v>19</v>
      </c>
      <c r="L96" s="2">
        <v>8</v>
      </c>
      <c r="M96" s="25">
        <v>4.3</v>
      </c>
      <c r="N96" s="16">
        <f t="shared" si="2"/>
        <v>0.08799076212471135</v>
      </c>
      <c r="O96" s="5">
        <v>4.6</v>
      </c>
      <c r="P96" s="5">
        <v>4.1</v>
      </c>
      <c r="Q96" s="16">
        <f t="shared" si="3"/>
        <v>-0.21650485436893208</v>
      </c>
      <c r="R96" s="25">
        <v>73</v>
      </c>
      <c r="S96" s="34">
        <v>78</v>
      </c>
      <c r="T96" s="5">
        <v>68.3</v>
      </c>
    </row>
    <row r="97" spans="1:20" ht="16.5">
      <c r="A97" s="2" t="s">
        <v>136</v>
      </c>
      <c r="B97" s="2" t="s">
        <v>136</v>
      </c>
      <c r="C97" s="2" t="s">
        <v>137</v>
      </c>
      <c r="D97" s="29">
        <v>2869</v>
      </c>
      <c r="E97" s="6">
        <v>1341</v>
      </c>
      <c r="F97" s="15">
        <f t="shared" si="0"/>
        <v>0</v>
      </c>
      <c r="G97" s="15">
        <f t="shared" si="1"/>
        <v>-1</v>
      </c>
      <c r="H97" s="29">
        <v>2708</v>
      </c>
      <c r="I97" s="6">
        <v>1262</v>
      </c>
      <c r="J97" s="25">
        <v>58.7</v>
      </c>
      <c r="K97" s="21">
        <v>161</v>
      </c>
      <c r="L97" s="2">
        <v>78</v>
      </c>
      <c r="M97" s="25">
        <v>5.6</v>
      </c>
      <c r="N97" s="16">
        <f t="shared" si="2"/>
        <v>0.0117113976995471</v>
      </c>
      <c r="O97" s="5">
        <v>5.4</v>
      </c>
      <c r="P97" s="5">
        <v>5.8</v>
      </c>
      <c r="Q97" s="16">
        <f t="shared" si="3"/>
        <v>0.01655480984340052</v>
      </c>
      <c r="R97" s="25">
        <v>62.1</v>
      </c>
      <c r="S97" s="34">
        <v>69.2</v>
      </c>
      <c r="T97" s="5">
        <v>55.7</v>
      </c>
    </row>
    <row r="98" spans="1:20" ht="16.5">
      <c r="A98" s="2" t="s">
        <v>138</v>
      </c>
      <c r="B98" s="2" t="s">
        <v>138</v>
      </c>
      <c r="C98" s="2" t="s">
        <v>139</v>
      </c>
      <c r="D98" s="29">
        <v>11238</v>
      </c>
      <c r="E98" s="6">
        <v>5029</v>
      </c>
      <c r="F98" s="15">
        <f t="shared" si="0"/>
        <v>0</v>
      </c>
      <c r="G98" s="15">
        <f t="shared" si="1"/>
        <v>0</v>
      </c>
      <c r="H98" s="29">
        <v>10630</v>
      </c>
      <c r="I98" s="6">
        <v>4755</v>
      </c>
      <c r="J98" s="25">
        <v>63.5</v>
      </c>
      <c r="K98" s="21">
        <v>608</v>
      </c>
      <c r="L98" s="2">
        <v>274</v>
      </c>
      <c r="M98" s="25">
        <v>5.4</v>
      </c>
      <c r="N98" s="16">
        <f t="shared" si="2"/>
        <v>0.010215340807972595</v>
      </c>
      <c r="O98" s="5">
        <v>5.4</v>
      </c>
      <c r="P98" s="5">
        <v>5.5</v>
      </c>
      <c r="Q98" s="16">
        <f t="shared" si="3"/>
        <v>-0.0516007158480809</v>
      </c>
      <c r="R98" s="25">
        <v>67.1</v>
      </c>
      <c r="S98" s="34">
        <v>76.1</v>
      </c>
      <c r="T98" s="5">
        <v>58.6</v>
      </c>
    </row>
    <row r="99" spans="1:20" ht="16.5">
      <c r="A99" s="2" t="s">
        <v>140</v>
      </c>
      <c r="B99" s="2" t="s">
        <v>140</v>
      </c>
      <c r="C99" s="2" t="s">
        <v>141</v>
      </c>
      <c r="D99" s="29">
        <v>1234</v>
      </c>
      <c r="E99" s="2">
        <v>545</v>
      </c>
      <c r="F99" s="15">
        <f t="shared" si="0"/>
        <v>0</v>
      </c>
      <c r="G99" s="15">
        <f t="shared" si="1"/>
        <v>0</v>
      </c>
      <c r="H99" s="29">
        <v>1183</v>
      </c>
      <c r="I99" s="2">
        <v>520</v>
      </c>
      <c r="J99" s="25">
        <v>68.5</v>
      </c>
      <c r="K99" s="21">
        <v>51</v>
      </c>
      <c r="L99" s="2">
        <v>25</v>
      </c>
      <c r="M99" s="25">
        <v>4.1</v>
      </c>
      <c r="N99" s="16">
        <f t="shared" si="2"/>
        <v>0.03290113452188059</v>
      </c>
      <c r="O99" s="5">
        <v>3.8</v>
      </c>
      <c r="P99" s="5">
        <v>4.5</v>
      </c>
      <c r="Q99" s="16">
        <f t="shared" si="3"/>
        <v>0.08715596330275233</v>
      </c>
      <c r="R99" s="25">
        <v>71.5</v>
      </c>
      <c r="S99" s="34">
        <v>80.9</v>
      </c>
      <c r="T99" s="5">
        <v>62.3</v>
      </c>
    </row>
    <row r="100" spans="1:20" ht="16.5">
      <c r="A100" s="2" t="s">
        <v>142</v>
      </c>
      <c r="B100" s="2" t="s">
        <v>143</v>
      </c>
      <c r="C100" s="2" t="s">
        <v>144</v>
      </c>
      <c r="D100" s="21">
        <v>355</v>
      </c>
      <c r="E100" s="2">
        <v>171</v>
      </c>
      <c r="F100" s="15">
        <f t="shared" si="0"/>
        <v>0</v>
      </c>
      <c r="G100" s="15">
        <f t="shared" si="1"/>
        <v>0</v>
      </c>
      <c r="H100" s="21">
        <v>342</v>
      </c>
      <c r="I100" s="2">
        <v>166</v>
      </c>
      <c r="J100" s="25">
        <v>68.1</v>
      </c>
      <c r="K100" s="21">
        <v>13</v>
      </c>
      <c r="L100" s="2">
        <v>5</v>
      </c>
      <c r="M100" s="25">
        <v>3.5</v>
      </c>
      <c r="N100" s="16">
        <f t="shared" si="2"/>
        <v>0.1619718309859155</v>
      </c>
      <c r="O100" s="5">
        <v>4</v>
      </c>
      <c r="P100" s="5">
        <v>3.1</v>
      </c>
      <c r="Q100" s="16">
        <f t="shared" si="3"/>
        <v>-0.17602339181286597</v>
      </c>
      <c r="R100" s="25">
        <v>70.5</v>
      </c>
      <c r="S100" s="34">
        <v>74.9</v>
      </c>
      <c r="T100" s="5">
        <v>66.4</v>
      </c>
    </row>
    <row r="101" spans="1:20" ht="16.5">
      <c r="A101" s="2" t="s">
        <v>145</v>
      </c>
      <c r="B101" s="2" t="s">
        <v>145</v>
      </c>
      <c r="C101" s="2" t="s">
        <v>146</v>
      </c>
      <c r="D101" s="29">
        <v>3921</v>
      </c>
      <c r="E101" s="6">
        <v>1866</v>
      </c>
      <c r="F101" s="15">
        <f t="shared" si="0"/>
        <v>0</v>
      </c>
      <c r="G101" s="15">
        <f t="shared" si="1"/>
        <v>0</v>
      </c>
      <c r="H101" s="29">
        <v>3783</v>
      </c>
      <c r="I101" s="6">
        <v>1793</v>
      </c>
      <c r="J101" s="25">
        <v>66.3</v>
      </c>
      <c r="K101" s="21">
        <v>138</v>
      </c>
      <c r="L101" s="2">
        <v>73</v>
      </c>
      <c r="M101" s="25">
        <v>3.5</v>
      </c>
      <c r="N101" s="16">
        <f t="shared" si="2"/>
        <v>0.019510328997704995</v>
      </c>
      <c r="O101" s="5">
        <v>3.2</v>
      </c>
      <c r="P101" s="5">
        <v>3.9</v>
      </c>
      <c r="Q101" s="16">
        <f t="shared" si="3"/>
        <v>0.012111468381565071</v>
      </c>
      <c r="R101" s="25">
        <v>68.7</v>
      </c>
      <c r="S101" s="34">
        <v>75.8</v>
      </c>
      <c r="T101" s="5">
        <v>62.2</v>
      </c>
    </row>
    <row r="102" spans="1:20" ht="16.5">
      <c r="A102" s="2" t="s">
        <v>147</v>
      </c>
      <c r="B102" s="2" t="s">
        <v>147</v>
      </c>
      <c r="C102" s="2" t="s">
        <v>148</v>
      </c>
      <c r="D102" s="29">
        <v>3295</v>
      </c>
      <c r="E102" s="6">
        <v>1521</v>
      </c>
      <c r="F102" s="15">
        <f t="shared" si="0"/>
        <v>0</v>
      </c>
      <c r="G102" s="15">
        <f t="shared" si="1"/>
        <v>0</v>
      </c>
      <c r="H102" s="29">
        <v>3111</v>
      </c>
      <c r="I102" s="6">
        <v>1439</v>
      </c>
      <c r="J102" s="25">
        <v>64.1</v>
      </c>
      <c r="K102" s="21">
        <v>184</v>
      </c>
      <c r="L102" s="2">
        <v>82</v>
      </c>
      <c r="M102" s="25">
        <v>5.6</v>
      </c>
      <c r="N102" s="16">
        <f t="shared" si="2"/>
        <v>-0.015781487101668823</v>
      </c>
      <c r="O102" s="5">
        <v>5.7</v>
      </c>
      <c r="P102" s="5">
        <v>5.4</v>
      </c>
      <c r="Q102" s="16">
        <f t="shared" si="3"/>
        <v>-0.008809993425378693</v>
      </c>
      <c r="R102" s="25">
        <v>67.8</v>
      </c>
      <c r="S102" s="34">
        <v>74.6</v>
      </c>
      <c r="T102" s="5">
        <v>61.3</v>
      </c>
    </row>
    <row r="103" spans="1:20" ht="16.5">
      <c r="A103" s="2" t="s">
        <v>149</v>
      </c>
      <c r="B103" s="2" t="s">
        <v>149</v>
      </c>
      <c r="C103" s="2" t="s">
        <v>150</v>
      </c>
      <c r="D103" s="21">
        <v>800</v>
      </c>
      <c r="E103" s="2">
        <v>380</v>
      </c>
      <c r="F103" s="15">
        <f t="shared" si="0"/>
        <v>0</v>
      </c>
      <c r="G103" s="15">
        <f t="shared" si="1"/>
        <v>0</v>
      </c>
      <c r="H103" s="21">
        <v>758</v>
      </c>
      <c r="I103" s="2">
        <v>363</v>
      </c>
      <c r="J103" s="25">
        <v>52.1</v>
      </c>
      <c r="K103" s="21">
        <v>42</v>
      </c>
      <c r="L103" s="2">
        <v>17</v>
      </c>
      <c r="M103" s="25">
        <v>5.3</v>
      </c>
      <c r="N103" s="16">
        <f t="shared" si="2"/>
        <v>-0.04999999999999982</v>
      </c>
      <c r="O103" s="5">
        <v>6</v>
      </c>
      <c r="P103" s="5">
        <v>4.5</v>
      </c>
      <c r="Q103" s="16">
        <f t="shared" si="3"/>
        <v>-0.02631578947368407</v>
      </c>
      <c r="R103" s="25">
        <v>55</v>
      </c>
      <c r="S103" s="34">
        <v>59.8</v>
      </c>
      <c r="T103" s="5">
        <v>50.6</v>
      </c>
    </row>
    <row r="104" spans="1:20" ht="16.5">
      <c r="A104" s="2" t="s">
        <v>151</v>
      </c>
      <c r="B104" s="2" t="s">
        <v>151</v>
      </c>
      <c r="C104" s="2" t="s">
        <v>152</v>
      </c>
      <c r="D104" s="29">
        <v>3024</v>
      </c>
      <c r="E104" s="6">
        <v>1433</v>
      </c>
      <c r="F104" s="15">
        <f t="shared" si="0"/>
        <v>0</v>
      </c>
      <c r="G104" s="15">
        <f t="shared" si="1"/>
        <v>0</v>
      </c>
      <c r="H104" s="29">
        <v>2882</v>
      </c>
      <c r="I104" s="6">
        <v>1367</v>
      </c>
      <c r="J104" s="25">
        <v>66.7</v>
      </c>
      <c r="K104" s="21">
        <v>142</v>
      </c>
      <c r="L104" s="2">
        <v>66</v>
      </c>
      <c r="M104" s="25">
        <v>4.7</v>
      </c>
      <c r="N104" s="16">
        <f t="shared" si="2"/>
        <v>-0.00423280423280481</v>
      </c>
      <c r="O104" s="5">
        <v>4.8</v>
      </c>
      <c r="P104" s="5">
        <v>4.6</v>
      </c>
      <c r="Q104" s="16">
        <f t="shared" si="3"/>
        <v>0.0057222609909288735</v>
      </c>
      <c r="R104" s="25">
        <v>70</v>
      </c>
      <c r="S104" s="34">
        <v>75.2</v>
      </c>
      <c r="T104" s="5">
        <v>65</v>
      </c>
    </row>
    <row r="105" spans="1:20" ht="16.5">
      <c r="A105" s="2" t="s">
        <v>153</v>
      </c>
      <c r="B105" s="2" t="s">
        <v>153</v>
      </c>
      <c r="C105" s="2" t="s">
        <v>154</v>
      </c>
      <c r="D105" s="21">
        <v>283</v>
      </c>
      <c r="E105" s="2">
        <v>128</v>
      </c>
      <c r="F105" s="15">
        <f t="shared" si="0"/>
        <v>0</v>
      </c>
      <c r="G105" s="15">
        <f t="shared" si="1"/>
        <v>0</v>
      </c>
      <c r="H105" s="21">
        <v>273</v>
      </c>
      <c r="I105" s="2">
        <v>123</v>
      </c>
      <c r="J105" s="25">
        <v>68.2</v>
      </c>
      <c r="K105" s="21">
        <v>10</v>
      </c>
      <c r="L105" s="2">
        <v>5</v>
      </c>
      <c r="M105" s="25">
        <v>3.6</v>
      </c>
      <c r="N105" s="16">
        <f t="shared" si="2"/>
        <v>-0.06643109540636027</v>
      </c>
      <c r="O105" s="5">
        <v>3.6</v>
      </c>
      <c r="P105" s="5">
        <v>3.6</v>
      </c>
      <c r="Q105" s="16">
        <f t="shared" si="3"/>
        <v>0.3062499999999999</v>
      </c>
      <c r="R105" s="25">
        <v>70.7</v>
      </c>
      <c r="S105" s="34">
        <v>78.2</v>
      </c>
      <c r="T105" s="5">
        <v>63.4</v>
      </c>
    </row>
    <row r="106" spans="1:20" ht="15.75" hidden="1">
      <c r="A106" s="14"/>
      <c r="B106" s="2" t="s">
        <v>0</v>
      </c>
      <c r="C106" s="14"/>
      <c r="D106" s="24"/>
      <c r="E106" s="14"/>
      <c r="F106" s="14"/>
      <c r="G106" s="14"/>
      <c r="H106" s="24"/>
      <c r="I106" s="14"/>
      <c r="J106" s="24"/>
      <c r="K106" s="24"/>
      <c r="L106" s="14"/>
      <c r="M106" s="24"/>
      <c r="N106" s="14"/>
      <c r="O106" s="14"/>
      <c r="P106" s="14"/>
      <c r="Q106" s="14"/>
      <c r="R106" s="24"/>
      <c r="S106" s="14"/>
      <c r="T106" s="14"/>
    </row>
    <row r="107" spans="1:20" ht="15.75">
      <c r="A107" s="2"/>
      <c r="B107" s="2" t="s">
        <v>155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5.75" hidden="1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5.75">
      <c r="A109" s="2" t="s">
        <v>156</v>
      </c>
      <c r="B109" s="2" t="s">
        <v>157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5.75">
      <c r="A110" s="2" t="s">
        <v>158</v>
      </c>
      <c r="B110" s="2" t="s">
        <v>159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5.75">
      <c r="A111" s="2" t="s">
        <v>160</v>
      </c>
      <c r="B111" s="2" t="s">
        <v>161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5.75">
      <c r="A112" s="2" t="s">
        <v>162</v>
      </c>
      <c r="B112" s="2" t="s">
        <v>162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5.75">
      <c r="A113" s="2" t="s">
        <v>163</v>
      </c>
      <c r="B113" s="2" t="s">
        <v>163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5.75" hidden="1">
      <c r="A114" s="2"/>
      <c r="B114" s="2" t="s">
        <v>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5.75">
      <c r="A115" s="2" t="s">
        <v>164</v>
      </c>
      <c r="B115" s="2" t="s">
        <v>193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5.75">
      <c r="A116" s="2" t="s">
        <v>209</v>
      </c>
      <c r="B116" s="2" t="s">
        <v>165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5.75">
      <c r="A117" s="2" t="s">
        <v>205</v>
      </c>
      <c r="B117" s="2" t="s">
        <v>206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5.75">
      <c r="A118" s="2" t="s">
        <v>216</v>
      </c>
      <c r="B118" s="2" t="s">
        <v>215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5.75" hidden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5.75" hidden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5.75" hidden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5.75" hidden="1">
      <c r="A122" s="2" t="s">
        <v>185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5.75" hidden="1">
      <c r="A123" s="38" t="s">
        <v>184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5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5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5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5.75" hidden="1">
      <c r="A128" s="1" t="s">
        <v>167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.75" hidden="1">
      <c r="A130" s="1" t="s">
        <v>168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.75" hidden="1">
      <c r="A132" s="1" t="s">
        <v>169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hidden="1">
      <c r="A133" s="11" t="s">
        <v>208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5.75" hidden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5.75" hidden="1">
      <c r="A135" s="1" t="s">
        <v>170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5.75" hidden="1">
      <c r="A136" s="1" t="s">
        <v>171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.75" hidden="1">
      <c r="A137" s="11" t="s">
        <v>172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.75" hidden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5.75" hidden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ht="15.75" hidden="1"/>
    <row r="141" ht="15.75" hidden="1"/>
  </sheetData>
  <hyperlinks>
    <hyperlink ref="A123" r:id="rId1" display="http://www.bls.gov/gps/"/>
    <hyperlink ref="A137" r:id="rId2" display="Rosemary.E.Clark@census.gov"/>
    <hyperlink ref="A133" r:id="rId3" display="Krolik_t@bls.gov"/>
  </hyperlinks>
  <printOptions/>
  <pageMargins left="0.5" right="0.5" top="0.5" bottom="0.5" header="0.5" footer="0.5"/>
  <pageSetup fitToHeight="1" fitToWidth="1" horizontalDpi="600" verticalDpi="600" orientation="portrait" scale="49" r:id="rId4"/>
  <headerFooter alignWithMargins="0">
    <oddFooter>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85"/>
  <sheetViews>
    <sheetView showGridLines="0" showOutlineSymbols="0" zoomScale="87" zoomScaleNormal="87" workbookViewId="0" topLeftCell="A1">
      <selection activeCell="A9" sqref="A9"/>
    </sheetView>
  </sheetViews>
  <sheetFormatPr defaultColWidth="8.69921875" defaultRowHeight="15.75"/>
  <cols>
    <col min="1" max="1" width="16.8984375" style="0" customWidth="1"/>
    <col min="2" max="2" width="11.8984375" style="0" customWidth="1"/>
  </cols>
  <sheetData>
    <row r="1" spans="1:15" ht="15.75">
      <c r="A1" s="2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2" t="s">
        <v>177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.75">
      <c r="A5" s="2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.7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.75">
      <c r="A7" s="2" t="s">
        <v>178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>
      <c r="A8" s="2" t="s">
        <v>174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.75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.75">
      <c r="A11" s="3" t="s">
        <v>21</v>
      </c>
      <c r="B11" s="3" t="s">
        <v>21</v>
      </c>
      <c r="C11" s="3" t="s">
        <v>21</v>
      </c>
      <c r="D11" s="3" t="s">
        <v>21</v>
      </c>
      <c r="E11" s="3" t="s">
        <v>21</v>
      </c>
      <c r="F11" s="3" t="s">
        <v>21</v>
      </c>
      <c r="G11" s="3" t="s">
        <v>21</v>
      </c>
      <c r="H11" s="3" t="s">
        <v>21</v>
      </c>
      <c r="I11" s="3" t="s">
        <v>21</v>
      </c>
      <c r="J11" s="3" t="s">
        <v>21</v>
      </c>
      <c r="K11" s="3" t="s">
        <v>21</v>
      </c>
      <c r="L11" s="3" t="s">
        <v>21</v>
      </c>
      <c r="M11" s="3" t="s">
        <v>21</v>
      </c>
      <c r="N11" s="3" t="s">
        <v>21</v>
      </c>
      <c r="O11" s="3" t="s">
        <v>21</v>
      </c>
    </row>
    <row r="12" spans="1:15" ht="15.75">
      <c r="A12" s="2"/>
      <c r="B12" s="2"/>
      <c r="C12" s="2" t="s">
        <v>22</v>
      </c>
      <c r="D12" s="2"/>
      <c r="E12" s="2" t="s">
        <v>23</v>
      </c>
      <c r="F12" s="2"/>
      <c r="G12" s="2"/>
      <c r="H12" s="2"/>
      <c r="I12" s="2"/>
      <c r="J12" s="2" t="s">
        <v>24</v>
      </c>
      <c r="K12" s="2"/>
      <c r="L12" s="2"/>
      <c r="M12" s="2"/>
      <c r="N12" s="2" t="s">
        <v>25</v>
      </c>
      <c r="O12" s="2"/>
    </row>
    <row r="13" spans="1:15" ht="15.75">
      <c r="A13" s="2"/>
      <c r="B13" s="2"/>
      <c r="C13" s="3" t="s">
        <v>21</v>
      </c>
      <c r="D13" s="2" t="s">
        <v>26</v>
      </c>
      <c r="E13" s="3" t="s">
        <v>21</v>
      </c>
      <c r="F13" s="3" t="s">
        <v>21</v>
      </c>
      <c r="G13" s="4"/>
      <c r="H13" s="3" t="s">
        <v>21</v>
      </c>
      <c r="I13" s="3" t="s">
        <v>21</v>
      </c>
      <c r="J13" s="3" t="s">
        <v>21</v>
      </c>
      <c r="K13" s="3" t="s">
        <v>21</v>
      </c>
      <c r="L13" s="2" t="s">
        <v>27</v>
      </c>
      <c r="M13" s="2"/>
      <c r="N13" s="2" t="s">
        <v>28</v>
      </c>
      <c r="O13" s="2"/>
    </row>
    <row r="14" spans="1:15" ht="15.75">
      <c r="A14" s="4" t="s">
        <v>29</v>
      </c>
      <c r="B14" s="2"/>
      <c r="C14" s="2"/>
      <c r="D14" s="2"/>
      <c r="E14" s="2"/>
      <c r="F14" s="2"/>
      <c r="G14" s="1"/>
      <c r="H14" s="2" t="s">
        <v>31</v>
      </c>
      <c r="I14" s="2"/>
      <c r="J14" s="2"/>
      <c r="K14" s="2" t="s">
        <v>32</v>
      </c>
      <c r="L14" s="2"/>
      <c r="M14" s="2"/>
      <c r="N14" s="2"/>
      <c r="O14" s="2"/>
    </row>
    <row r="15" spans="1:15" ht="15.75">
      <c r="A15" s="2"/>
      <c r="B15" s="4" t="s">
        <v>33</v>
      </c>
      <c r="C15" s="2"/>
      <c r="D15" s="2"/>
      <c r="E15" s="2"/>
      <c r="F15" s="2"/>
      <c r="G15" s="4" t="s">
        <v>34</v>
      </c>
      <c r="H15" s="3" t="s">
        <v>21</v>
      </c>
      <c r="I15" s="2" t="s">
        <v>35</v>
      </c>
      <c r="J15" s="3" t="s">
        <v>21</v>
      </c>
      <c r="K15" s="3" t="s">
        <v>21</v>
      </c>
      <c r="L15" s="2" t="s">
        <v>27</v>
      </c>
      <c r="M15" s="3" t="s">
        <v>21</v>
      </c>
      <c r="N15" s="3" t="s">
        <v>21</v>
      </c>
      <c r="O15" s="3" t="s">
        <v>21</v>
      </c>
    </row>
    <row r="16" spans="1:15" ht="15.75">
      <c r="A16" s="2"/>
      <c r="B16" s="2"/>
      <c r="C16" s="4" t="s">
        <v>18</v>
      </c>
      <c r="D16" s="4" t="s">
        <v>36</v>
      </c>
      <c r="E16" s="4" t="s">
        <v>37</v>
      </c>
      <c r="F16" s="4" t="s">
        <v>36</v>
      </c>
      <c r="G16" s="4" t="s">
        <v>38</v>
      </c>
      <c r="H16" s="2"/>
      <c r="I16" s="2"/>
      <c r="J16" s="2"/>
      <c r="K16" s="2"/>
      <c r="L16" s="2"/>
      <c r="M16" s="2"/>
      <c r="N16" s="2"/>
      <c r="O16" s="2"/>
    </row>
    <row r="17" spans="1:15" ht="15.75">
      <c r="A17" s="2"/>
      <c r="B17" s="2"/>
      <c r="C17" s="2"/>
      <c r="D17" s="2"/>
      <c r="E17" s="2"/>
      <c r="F17" s="2"/>
      <c r="G17" s="4" t="s">
        <v>39</v>
      </c>
      <c r="H17" s="4" t="s">
        <v>18</v>
      </c>
      <c r="I17" s="4" t="s">
        <v>36</v>
      </c>
      <c r="J17" s="4" t="s">
        <v>37</v>
      </c>
      <c r="K17" s="4" t="s">
        <v>40</v>
      </c>
      <c r="L17" s="4" t="s">
        <v>36</v>
      </c>
      <c r="M17" s="4" t="s">
        <v>41</v>
      </c>
      <c r="N17" s="4" t="s">
        <v>40</v>
      </c>
      <c r="O17" s="4" t="s">
        <v>36</v>
      </c>
    </row>
    <row r="18" spans="1:15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.75">
      <c r="A20" s="3" t="s">
        <v>21</v>
      </c>
      <c r="B20" s="3" t="s">
        <v>21</v>
      </c>
      <c r="C20" s="3" t="s">
        <v>21</v>
      </c>
      <c r="D20" s="3" t="s">
        <v>21</v>
      </c>
      <c r="E20" s="3" t="s">
        <v>21</v>
      </c>
      <c r="F20" s="3" t="s">
        <v>21</v>
      </c>
      <c r="G20" s="3" t="s">
        <v>21</v>
      </c>
      <c r="H20" s="3" t="s">
        <v>21</v>
      </c>
      <c r="I20" s="3" t="s">
        <v>21</v>
      </c>
      <c r="J20" s="3" t="s">
        <v>21</v>
      </c>
      <c r="K20" s="3" t="s">
        <v>21</v>
      </c>
      <c r="L20" s="3" t="s">
        <v>21</v>
      </c>
      <c r="M20" s="3" t="s">
        <v>21</v>
      </c>
      <c r="N20" s="3" t="s">
        <v>21</v>
      </c>
      <c r="O20" s="3" t="s">
        <v>21</v>
      </c>
    </row>
    <row r="21" spans="1:15" ht="15.75">
      <c r="A21" s="7" t="s">
        <v>179</v>
      </c>
      <c r="B21" s="7" t="s">
        <v>43</v>
      </c>
      <c r="C21" s="8">
        <v>142583</v>
      </c>
      <c r="D21" s="8">
        <v>66303</v>
      </c>
      <c r="E21" s="8">
        <v>136891</v>
      </c>
      <c r="F21" s="8">
        <v>63586</v>
      </c>
      <c r="G21" s="9">
        <v>64.4</v>
      </c>
      <c r="H21" s="8">
        <v>5692</v>
      </c>
      <c r="I21" s="8">
        <v>2717</v>
      </c>
      <c r="J21" s="9">
        <v>4</v>
      </c>
      <c r="K21" s="9">
        <v>3.9</v>
      </c>
      <c r="L21" s="9">
        <v>4.1</v>
      </c>
      <c r="M21" s="9">
        <v>67.1</v>
      </c>
      <c r="N21" s="9">
        <v>74.8</v>
      </c>
      <c r="O21" s="9">
        <v>59.9</v>
      </c>
    </row>
    <row r="22" spans="1:15" ht="15.75">
      <c r="A22" s="2" t="s">
        <v>44</v>
      </c>
      <c r="B22" s="2" t="s">
        <v>45</v>
      </c>
      <c r="C22" s="6">
        <v>2154</v>
      </c>
      <c r="D22" s="6">
        <v>1030</v>
      </c>
      <c r="E22" s="6">
        <v>2055</v>
      </c>
      <c r="F22" s="6">
        <v>981</v>
      </c>
      <c r="G22" s="5">
        <v>60.4</v>
      </c>
      <c r="H22" s="6">
        <v>99</v>
      </c>
      <c r="I22" s="6">
        <v>49</v>
      </c>
      <c r="J22" s="5">
        <v>4.6</v>
      </c>
      <c r="K22" s="5">
        <v>4.5</v>
      </c>
      <c r="L22" s="5">
        <v>4.8</v>
      </c>
      <c r="M22" s="5">
        <v>63.3</v>
      </c>
      <c r="N22" s="5">
        <v>70.7</v>
      </c>
      <c r="O22" s="5">
        <v>56.9</v>
      </c>
    </row>
    <row r="23" spans="1:15" ht="15.75">
      <c r="A23" s="2" t="s">
        <v>46</v>
      </c>
      <c r="B23" s="2" t="s">
        <v>47</v>
      </c>
      <c r="C23" s="6">
        <v>322</v>
      </c>
      <c r="D23" s="6">
        <v>150</v>
      </c>
      <c r="E23" s="6">
        <v>301</v>
      </c>
      <c r="F23" s="6">
        <v>141</v>
      </c>
      <c r="G23" s="5">
        <v>68.6</v>
      </c>
      <c r="H23" s="6">
        <v>21</v>
      </c>
      <c r="I23" s="6">
        <v>9</v>
      </c>
      <c r="J23" s="5">
        <v>6.6</v>
      </c>
      <c r="K23" s="5">
        <v>7.2</v>
      </c>
      <c r="L23" s="5">
        <v>6</v>
      </c>
      <c r="M23" s="5">
        <v>73.5</v>
      </c>
      <c r="N23" s="5">
        <v>79.3</v>
      </c>
      <c r="O23" s="5">
        <v>67.8</v>
      </c>
    </row>
    <row r="24" spans="1:15" ht="15.75">
      <c r="A24" s="2" t="s">
        <v>48</v>
      </c>
      <c r="B24" s="2" t="s">
        <v>49</v>
      </c>
      <c r="C24" s="6">
        <v>2347</v>
      </c>
      <c r="D24" s="6">
        <v>1076</v>
      </c>
      <c r="E24" s="6">
        <v>2256</v>
      </c>
      <c r="F24" s="6">
        <v>1029</v>
      </c>
      <c r="G24" s="5">
        <v>62.2</v>
      </c>
      <c r="H24" s="6">
        <v>91</v>
      </c>
      <c r="I24" s="6">
        <v>47</v>
      </c>
      <c r="J24" s="5">
        <v>3.9</v>
      </c>
      <c r="K24" s="5">
        <v>3.5</v>
      </c>
      <c r="L24" s="5">
        <v>4.4</v>
      </c>
      <c r="M24" s="5">
        <v>64.7</v>
      </c>
      <c r="N24" s="5">
        <v>73.6</v>
      </c>
      <c r="O24" s="5">
        <v>56.6</v>
      </c>
    </row>
    <row r="25" spans="1:15" ht="15.75">
      <c r="A25" s="2" t="s">
        <v>50</v>
      </c>
      <c r="B25" s="2" t="s">
        <v>51</v>
      </c>
      <c r="C25" s="6">
        <v>1238</v>
      </c>
      <c r="D25" s="6">
        <v>575</v>
      </c>
      <c r="E25" s="6">
        <v>1183</v>
      </c>
      <c r="F25" s="6">
        <v>549</v>
      </c>
      <c r="G25" s="5">
        <v>59.8</v>
      </c>
      <c r="H25" s="6">
        <v>55</v>
      </c>
      <c r="I25" s="6">
        <v>26</v>
      </c>
      <c r="J25" s="5">
        <v>4.4</v>
      </c>
      <c r="K25" s="5">
        <v>4.4</v>
      </c>
      <c r="L25" s="5">
        <v>4.5</v>
      </c>
      <c r="M25" s="5">
        <v>62.6</v>
      </c>
      <c r="N25" s="5">
        <v>69.6</v>
      </c>
      <c r="O25" s="5">
        <v>56.1</v>
      </c>
    </row>
    <row r="26" spans="1:15" ht="15.75">
      <c r="A26" s="2" t="s">
        <v>52</v>
      </c>
      <c r="B26" s="2" t="s">
        <v>53</v>
      </c>
      <c r="C26" s="6">
        <v>17091</v>
      </c>
      <c r="D26" s="6">
        <v>7776</v>
      </c>
      <c r="E26" s="6">
        <v>16246</v>
      </c>
      <c r="F26" s="6">
        <v>7376</v>
      </c>
      <c r="G26" s="5">
        <v>63.7</v>
      </c>
      <c r="H26" s="6">
        <v>845</v>
      </c>
      <c r="I26" s="6">
        <v>401</v>
      </c>
      <c r="J26" s="5">
        <v>4.9</v>
      </c>
      <c r="K26" s="5">
        <v>4.8</v>
      </c>
      <c r="L26" s="5">
        <v>5.2</v>
      </c>
      <c r="M26" s="5">
        <v>67.1</v>
      </c>
      <c r="N26" s="5">
        <v>75.6</v>
      </c>
      <c r="O26" s="5">
        <v>59.1</v>
      </c>
    </row>
    <row r="27" spans="1:15" ht="15.75">
      <c r="A27" s="2" t="s">
        <v>54</v>
      </c>
      <c r="B27" s="2" t="s">
        <v>56</v>
      </c>
      <c r="C27" s="6">
        <v>2276</v>
      </c>
      <c r="D27" s="6">
        <v>1041</v>
      </c>
      <c r="E27" s="6">
        <v>2213</v>
      </c>
      <c r="F27" s="6">
        <v>1013</v>
      </c>
      <c r="G27" s="5">
        <v>70.5</v>
      </c>
      <c r="H27" s="6">
        <v>63</v>
      </c>
      <c r="I27" s="6">
        <v>29</v>
      </c>
      <c r="J27" s="5">
        <v>2.7</v>
      </c>
      <c r="K27" s="5">
        <v>2.8</v>
      </c>
      <c r="L27" s="5">
        <v>2.7</v>
      </c>
      <c r="M27" s="5">
        <v>72.4</v>
      </c>
      <c r="N27" s="5">
        <v>79.6</v>
      </c>
      <c r="O27" s="5">
        <v>65.5</v>
      </c>
    </row>
    <row r="28" spans="1:15" ht="15.75">
      <c r="A28" s="2" t="s">
        <v>57</v>
      </c>
      <c r="B28" s="2" t="s">
        <v>58</v>
      </c>
      <c r="C28" s="6">
        <v>1746</v>
      </c>
      <c r="D28" s="6">
        <v>833</v>
      </c>
      <c r="E28" s="6">
        <v>1707</v>
      </c>
      <c r="F28" s="6">
        <v>811</v>
      </c>
      <c r="G28" s="5">
        <v>67.3</v>
      </c>
      <c r="H28" s="6">
        <v>39</v>
      </c>
      <c r="I28" s="6">
        <v>21</v>
      </c>
      <c r="J28" s="5">
        <v>2.3</v>
      </c>
      <c r="K28" s="5">
        <v>2</v>
      </c>
      <c r="L28" s="5">
        <v>2.6</v>
      </c>
      <c r="M28" s="5">
        <v>68.8</v>
      </c>
      <c r="N28" s="5">
        <v>75.4</v>
      </c>
      <c r="O28" s="5">
        <v>62.9</v>
      </c>
    </row>
    <row r="29" spans="1:15" ht="15.75">
      <c r="A29" s="2" t="s">
        <v>59</v>
      </c>
      <c r="B29" s="2" t="s">
        <v>60</v>
      </c>
      <c r="C29" s="6">
        <v>409</v>
      </c>
      <c r="D29" s="6">
        <v>197</v>
      </c>
      <c r="E29" s="6">
        <v>393</v>
      </c>
      <c r="F29" s="6">
        <v>189</v>
      </c>
      <c r="G29" s="5">
        <v>66.8</v>
      </c>
      <c r="H29" s="6">
        <v>16</v>
      </c>
      <c r="I29" s="6">
        <v>8</v>
      </c>
      <c r="J29" s="5">
        <v>4</v>
      </c>
      <c r="K29" s="5">
        <v>4</v>
      </c>
      <c r="L29" s="5">
        <v>4</v>
      </c>
      <c r="M29" s="5">
        <v>69.6</v>
      </c>
      <c r="N29" s="5">
        <v>76</v>
      </c>
      <c r="O29" s="5">
        <v>63.8</v>
      </c>
    </row>
    <row r="30" spans="1:15" ht="15.75">
      <c r="A30" s="2" t="s">
        <v>61</v>
      </c>
      <c r="B30" s="2" t="s">
        <v>62</v>
      </c>
      <c r="C30" s="6">
        <v>279</v>
      </c>
      <c r="D30" s="6">
        <v>144</v>
      </c>
      <c r="E30" s="6">
        <v>263</v>
      </c>
      <c r="F30" s="6">
        <v>136</v>
      </c>
      <c r="G30" s="5">
        <v>63.6</v>
      </c>
      <c r="H30" s="6">
        <v>16</v>
      </c>
      <c r="I30" s="6">
        <v>8</v>
      </c>
      <c r="J30" s="5">
        <v>5.8</v>
      </c>
      <c r="K30" s="5">
        <v>5.8</v>
      </c>
      <c r="L30" s="5">
        <v>5.7</v>
      </c>
      <c r="M30" s="5">
        <v>67.5</v>
      </c>
      <c r="N30" s="5">
        <v>70.8</v>
      </c>
      <c r="O30" s="5">
        <v>64.7</v>
      </c>
    </row>
    <row r="31" spans="1:15" ht="15.75">
      <c r="A31" s="2" t="s">
        <v>63</v>
      </c>
      <c r="B31" s="2" t="s">
        <v>64</v>
      </c>
      <c r="C31" s="6">
        <v>7490</v>
      </c>
      <c r="D31" s="6">
        <v>3461</v>
      </c>
      <c r="E31" s="6">
        <v>7221</v>
      </c>
      <c r="F31" s="6">
        <v>3324</v>
      </c>
      <c r="G31" s="5">
        <v>60.4</v>
      </c>
      <c r="H31" s="6">
        <v>269</v>
      </c>
      <c r="I31" s="6">
        <v>137</v>
      </c>
      <c r="J31" s="5">
        <v>3.6</v>
      </c>
      <c r="K31" s="5">
        <v>3.3</v>
      </c>
      <c r="L31" s="5">
        <v>4</v>
      </c>
      <c r="M31" s="5">
        <v>62.6</v>
      </c>
      <c r="N31" s="5">
        <v>70.1</v>
      </c>
      <c r="O31" s="5">
        <v>55.7</v>
      </c>
    </row>
    <row r="32" spans="1:15" ht="15.75">
      <c r="A32" s="2" t="s">
        <v>65</v>
      </c>
      <c r="B32" s="2" t="s">
        <v>67</v>
      </c>
      <c r="C32" s="6">
        <v>4173</v>
      </c>
      <c r="D32" s="6">
        <v>1993</v>
      </c>
      <c r="E32" s="6">
        <v>4019</v>
      </c>
      <c r="F32" s="6">
        <v>1910</v>
      </c>
      <c r="G32" s="5">
        <v>67.4</v>
      </c>
      <c r="H32" s="6">
        <v>154</v>
      </c>
      <c r="I32" s="6">
        <v>83</v>
      </c>
      <c r="J32" s="5">
        <v>3.7</v>
      </c>
      <c r="K32" s="5">
        <v>3.3</v>
      </c>
      <c r="L32" s="5">
        <v>4.2</v>
      </c>
      <c r="M32" s="5">
        <v>69.9</v>
      </c>
      <c r="N32" s="5">
        <v>77.4</v>
      </c>
      <c r="O32" s="5">
        <v>63.3</v>
      </c>
    </row>
    <row r="33" spans="1:15" ht="15.75">
      <c r="A33" s="2" t="s">
        <v>68</v>
      </c>
      <c r="B33" s="2" t="s">
        <v>69</v>
      </c>
      <c r="C33" s="6">
        <v>595</v>
      </c>
      <c r="D33" s="6">
        <v>290</v>
      </c>
      <c r="E33" s="6">
        <v>570</v>
      </c>
      <c r="F33" s="6">
        <v>279</v>
      </c>
      <c r="G33" s="5">
        <v>64.1</v>
      </c>
      <c r="H33" s="6">
        <v>26</v>
      </c>
      <c r="I33" s="6">
        <v>11</v>
      </c>
      <c r="J33" s="5">
        <v>4.3</v>
      </c>
      <c r="K33" s="5">
        <v>4.9</v>
      </c>
      <c r="L33" s="5">
        <v>3.7</v>
      </c>
      <c r="M33" s="5">
        <v>67</v>
      </c>
      <c r="N33" s="5">
        <v>71.7</v>
      </c>
      <c r="O33" s="5">
        <v>62.6</v>
      </c>
    </row>
    <row r="34" spans="1:15" ht="15.75">
      <c r="A34" s="2" t="s">
        <v>70</v>
      </c>
      <c r="B34" s="2" t="s">
        <v>71</v>
      </c>
      <c r="C34" s="6">
        <v>658</v>
      </c>
      <c r="D34" s="6">
        <v>299</v>
      </c>
      <c r="E34" s="6">
        <v>626</v>
      </c>
      <c r="F34" s="6">
        <v>285</v>
      </c>
      <c r="G34" s="5">
        <v>65.8</v>
      </c>
      <c r="H34" s="6">
        <v>32</v>
      </c>
      <c r="I34" s="6">
        <v>15</v>
      </c>
      <c r="J34" s="5">
        <v>4.9</v>
      </c>
      <c r="K34" s="5">
        <v>4.8</v>
      </c>
      <c r="L34" s="5">
        <v>4.9</v>
      </c>
      <c r="M34" s="5">
        <v>69.2</v>
      </c>
      <c r="N34" s="5">
        <v>76.7</v>
      </c>
      <c r="O34" s="5">
        <v>61.9</v>
      </c>
    </row>
    <row r="35" spans="1:15" ht="15.75">
      <c r="A35" s="2" t="s">
        <v>72</v>
      </c>
      <c r="B35" s="2" t="s">
        <v>73</v>
      </c>
      <c r="C35" s="6">
        <v>6419</v>
      </c>
      <c r="D35" s="6">
        <v>3017</v>
      </c>
      <c r="E35" s="6">
        <v>6140</v>
      </c>
      <c r="F35" s="6">
        <v>2891</v>
      </c>
      <c r="G35" s="5">
        <v>66.7</v>
      </c>
      <c r="H35" s="6">
        <v>279</v>
      </c>
      <c r="I35" s="6">
        <v>126</v>
      </c>
      <c r="J35" s="5">
        <v>4.4</v>
      </c>
      <c r="K35" s="5">
        <v>4.5</v>
      </c>
      <c r="L35" s="5">
        <v>4.2</v>
      </c>
      <c r="M35" s="5">
        <v>69.8</v>
      </c>
      <c r="N35" s="5">
        <v>77.1</v>
      </c>
      <c r="O35" s="5">
        <v>63.1</v>
      </c>
    </row>
    <row r="36" spans="1:15" ht="15.75">
      <c r="A36" s="2" t="s">
        <v>74</v>
      </c>
      <c r="B36" s="2" t="s">
        <v>75</v>
      </c>
      <c r="C36" s="6">
        <v>3084</v>
      </c>
      <c r="D36" s="6">
        <v>1383</v>
      </c>
      <c r="E36" s="6">
        <v>2984</v>
      </c>
      <c r="F36" s="6">
        <v>1336</v>
      </c>
      <c r="G36" s="5">
        <v>65.9</v>
      </c>
      <c r="H36" s="6">
        <v>100</v>
      </c>
      <c r="I36" s="6">
        <v>47</v>
      </c>
      <c r="J36" s="5">
        <v>3.2</v>
      </c>
      <c r="K36" s="5">
        <v>3.1</v>
      </c>
      <c r="L36" s="5">
        <v>3.4</v>
      </c>
      <c r="M36" s="5">
        <v>68.1</v>
      </c>
      <c r="N36" s="5">
        <v>76.8</v>
      </c>
      <c r="O36" s="5">
        <v>59.8</v>
      </c>
    </row>
    <row r="37" spans="1:15" ht="15.75">
      <c r="A37" s="2" t="s">
        <v>76</v>
      </c>
      <c r="B37" s="2" t="s">
        <v>78</v>
      </c>
      <c r="C37" s="6">
        <v>1563</v>
      </c>
      <c r="D37" s="6">
        <v>726</v>
      </c>
      <c r="E37" s="6">
        <v>1522</v>
      </c>
      <c r="F37" s="6">
        <v>705</v>
      </c>
      <c r="G37" s="5">
        <v>69.4</v>
      </c>
      <c r="H37" s="6">
        <v>41</v>
      </c>
      <c r="I37" s="6">
        <v>21</v>
      </c>
      <c r="J37" s="5">
        <v>2.6</v>
      </c>
      <c r="K37" s="5">
        <v>2.4</v>
      </c>
      <c r="L37" s="5">
        <v>2.9</v>
      </c>
      <c r="M37" s="5">
        <v>71.3</v>
      </c>
      <c r="N37" s="5">
        <v>76.9</v>
      </c>
      <c r="O37" s="5">
        <v>65.7</v>
      </c>
    </row>
    <row r="38" spans="1:15" ht="15.75">
      <c r="A38" s="2" t="s">
        <v>79</v>
      </c>
      <c r="B38" s="2" t="s">
        <v>80</v>
      </c>
      <c r="C38" s="6">
        <v>1411</v>
      </c>
      <c r="D38" s="6">
        <v>680</v>
      </c>
      <c r="E38" s="6">
        <v>1359</v>
      </c>
      <c r="F38" s="6">
        <v>655</v>
      </c>
      <c r="G38" s="5">
        <v>67.9</v>
      </c>
      <c r="H38" s="6">
        <v>52</v>
      </c>
      <c r="I38" s="6">
        <v>24</v>
      </c>
      <c r="J38" s="5">
        <v>3.7</v>
      </c>
      <c r="K38" s="5">
        <v>3.8</v>
      </c>
      <c r="L38" s="5">
        <v>3.6</v>
      </c>
      <c r="M38" s="5">
        <v>70.5</v>
      </c>
      <c r="N38" s="5">
        <v>75.7</v>
      </c>
      <c r="O38" s="5">
        <v>65.7</v>
      </c>
    </row>
    <row r="39" spans="1:15" ht="15.75">
      <c r="A39" s="2" t="s">
        <v>81</v>
      </c>
      <c r="B39" s="2" t="s">
        <v>82</v>
      </c>
      <c r="C39" s="6">
        <v>1982</v>
      </c>
      <c r="D39" s="6">
        <v>936</v>
      </c>
      <c r="E39" s="6">
        <v>1900</v>
      </c>
      <c r="F39" s="6">
        <v>897</v>
      </c>
      <c r="G39" s="5">
        <v>61.7</v>
      </c>
      <c r="H39" s="6">
        <v>82</v>
      </c>
      <c r="I39" s="6">
        <v>40</v>
      </c>
      <c r="J39" s="5">
        <v>4.1</v>
      </c>
      <c r="K39" s="5">
        <v>4</v>
      </c>
      <c r="L39" s="5">
        <v>4.2</v>
      </c>
      <c r="M39" s="5">
        <v>64.3</v>
      </c>
      <c r="N39" s="5">
        <v>71.3</v>
      </c>
      <c r="O39" s="5">
        <v>57.9</v>
      </c>
    </row>
    <row r="40" spans="1:15" ht="15.75">
      <c r="A40" s="2" t="s">
        <v>83</v>
      </c>
      <c r="B40" s="2" t="s">
        <v>84</v>
      </c>
      <c r="C40" s="6">
        <v>2030</v>
      </c>
      <c r="D40" s="6">
        <v>966</v>
      </c>
      <c r="E40" s="6">
        <v>1917</v>
      </c>
      <c r="F40" s="6">
        <v>910</v>
      </c>
      <c r="G40" s="5">
        <v>58.3</v>
      </c>
      <c r="H40" s="6">
        <v>112</v>
      </c>
      <c r="I40" s="6">
        <v>55</v>
      </c>
      <c r="J40" s="5">
        <v>5.5</v>
      </c>
      <c r="K40" s="5">
        <v>5.4</v>
      </c>
      <c r="L40" s="5">
        <v>5.7</v>
      </c>
      <c r="M40" s="5">
        <v>61.7</v>
      </c>
      <c r="N40" s="5">
        <v>70.5</v>
      </c>
      <c r="O40" s="5">
        <v>54.2</v>
      </c>
    </row>
    <row r="41" spans="1:15" ht="15.75">
      <c r="A41" s="2" t="s">
        <v>85</v>
      </c>
      <c r="B41" s="2" t="s">
        <v>86</v>
      </c>
      <c r="C41" s="6">
        <v>689</v>
      </c>
      <c r="D41" s="6">
        <v>328</v>
      </c>
      <c r="E41" s="6">
        <v>665</v>
      </c>
      <c r="F41" s="6">
        <v>317</v>
      </c>
      <c r="G41" s="5">
        <v>66.6</v>
      </c>
      <c r="H41" s="6">
        <v>24</v>
      </c>
      <c r="I41" s="6">
        <v>11</v>
      </c>
      <c r="J41" s="5">
        <v>3.5</v>
      </c>
      <c r="K41" s="5">
        <v>3.5</v>
      </c>
      <c r="L41" s="5">
        <v>3.5</v>
      </c>
      <c r="M41" s="5">
        <v>69</v>
      </c>
      <c r="N41" s="5">
        <v>74.4</v>
      </c>
      <c r="O41" s="5">
        <v>63.9</v>
      </c>
    </row>
    <row r="42" spans="1:15" ht="15.75">
      <c r="A42" s="2" t="s">
        <v>87</v>
      </c>
      <c r="B42" s="2" t="s">
        <v>89</v>
      </c>
      <c r="C42" s="6">
        <v>2805</v>
      </c>
      <c r="D42" s="6">
        <v>1326</v>
      </c>
      <c r="E42" s="6">
        <v>2697</v>
      </c>
      <c r="F42" s="6">
        <v>1278</v>
      </c>
      <c r="G42" s="5">
        <v>67.2</v>
      </c>
      <c r="H42" s="6">
        <v>108</v>
      </c>
      <c r="I42" s="6">
        <v>48</v>
      </c>
      <c r="J42" s="5">
        <v>3.9</v>
      </c>
      <c r="K42" s="5">
        <v>4.1</v>
      </c>
      <c r="L42" s="5">
        <v>3.6</v>
      </c>
      <c r="M42" s="5">
        <v>69.9</v>
      </c>
      <c r="N42" s="5">
        <v>75.7</v>
      </c>
      <c r="O42" s="5">
        <v>64.3</v>
      </c>
    </row>
    <row r="43" spans="1:15" ht="15.75">
      <c r="A43" s="2" t="s">
        <v>90</v>
      </c>
      <c r="B43" s="2" t="s">
        <v>91</v>
      </c>
      <c r="C43" s="6">
        <v>3237</v>
      </c>
      <c r="D43" s="6">
        <v>1534</v>
      </c>
      <c r="E43" s="6">
        <v>3151</v>
      </c>
      <c r="F43" s="6">
        <v>1492</v>
      </c>
      <c r="G43" s="5">
        <v>65.6</v>
      </c>
      <c r="H43" s="6">
        <v>86</v>
      </c>
      <c r="I43" s="6">
        <v>42</v>
      </c>
      <c r="J43" s="5">
        <v>2.6</v>
      </c>
      <c r="K43" s="5">
        <v>2.6</v>
      </c>
      <c r="L43" s="5">
        <v>2.7</v>
      </c>
      <c r="M43" s="5">
        <v>67.4</v>
      </c>
      <c r="N43" s="5">
        <v>73.8</v>
      </c>
      <c r="O43" s="5">
        <v>61.4</v>
      </c>
    </row>
    <row r="44" spans="1:15" ht="15.75">
      <c r="A44" s="2" t="s">
        <v>92</v>
      </c>
      <c r="B44" s="2" t="s">
        <v>93</v>
      </c>
      <c r="C44" s="6">
        <v>5201</v>
      </c>
      <c r="D44" s="6">
        <v>2385</v>
      </c>
      <c r="E44" s="6">
        <v>5016</v>
      </c>
      <c r="F44" s="6">
        <v>2299</v>
      </c>
      <c r="G44" s="5">
        <v>66.5</v>
      </c>
      <c r="H44" s="6">
        <v>185</v>
      </c>
      <c r="I44" s="6">
        <v>87</v>
      </c>
      <c r="J44" s="5">
        <v>3.6</v>
      </c>
      <c r="K44" s="5">
        <v>3.5</v>
      </c>
      <c r="L44" s="5">
        <v>3.6</v>
      </c>
      <c r="M44" s="5">
        <v>68.9</v>
      </c>
      <c r="N44" s="5">
        <v>76.7</v>
      </c>
      <c r="O44" s="5">
        <v>61.5</v>
      </c>
    </row>
    <row r="45" spans="1:15" ht="15.75">
      <c r="A45" s="2" t="s">
        <v>94</v>
      </c>
      <c r="B45" s="2" t="s">
        <v>95</v>
      </c>
      <c r="C45" s="6">
        <v>2739</v>
      </c>
      <c r="D45" s="6">
        <v>1303</v>
      </c>
      <c r="E45" s="6">
        <v>2649</v>
      </c>
      <c r="F45" s="6">
        <v>1268</v>
      </c>
      <c r="G45" s="5">
        <v>72.6</v>
      </c>
      <c r="H45" s="6">
        <v>90</v>
      </c>
      <c r="I45" s="6">
        <v>35</v>
      </c>
      <c r="J45" s="5">
        <v>3.3</v>
      </c>
      <c r="K45" s="5">
        <v>3.8</v>
      </c>
      <c r="L45" s="5">
        <v>2.7</v>
      </c>
      <c r="M45" s="5">
        <v>75.1</v>
      </c>
      <c r="N45" s="5">
        <v>80.1</v>
      </c>
      <c r="O45" s="5">
        <v>70.3</v>
      </c>
    </row>
    <row r="46" spans="1:15" ht="15.75">
      <c r="A46" s="2" t="s">
        <v>96</v>
      </c>
      <c r="B46" s="2" t="s">
        <v>97</v>
      </c>
      <c r="C46" s="6">
        <v>1326</v>
      </c>
      <c r="D46" s="6">
        <v>649</v>
      </c>
      <c r="E46" s="6">
        <v>1251</v>
      </c>
      <c r="F46" s="6">
        <v>610</v>
      </c>
      <c r="G46" s="5">
        <v>60</v>
      </c>
      <c r="H46" s="6">
        <v>75</v>
      </c>
      <c r="I46" s="6">
        <v>39</v>
      </c>
      <c r="J46" s="5">
        <v>5.7</v>
      </c>
      <c r="K46" s="5">
        <v>5.4</v>
      </c>
      <c r="L46" s="5">
        <v>6</v>
      </c>
      <c r="M46" s="5">
        <v>63.6</v>
      </c>
      <c r="N46" s="5">
        <v>71.5</v>
      </c>
      <c r="O46" s="5">
        <v>57</v>
      </c>
    </row>
    <row r="47" spans="1:15" ht="15.75">
      <c r="A47" s="2" t="s">
        <v>98</v>
      </c>
      <c r="B47" s="2" t="s">
        <v>100</v>
      </c>
      <c r="C47" s="6">
        <v>2930</v>
      </c>
      <c r="D47" s="6">
        <v>1390</v>
      </c>
      <c r="E47" s="6">
        <v>2828</v>
      </c>
      <c r="F47" s="6">
        <v>1336</v>
      </c>
      <c r="G47" s="5">
        <v>67.9</v>
      </c>
      <c r="H47" s="6">
        <v>101</v>
      </c>
      <c r="I47" s="6">
        <v>54</v>
      </c>
      <c r="J47" s="5">
        <v>3.5</v>
      </c>
      <c r="K47" s="5">
        <v>3.1</v>
      </c>
      <c r="L47" s="5">
        <v>3.9</v>
      </c>
      <c r="M47" s="5">
        <v>70.3</v>
      </c>
      <c r="N47" s="5">
        <v>76.8</v>
      </c>
      <c r="O47" s="5">
        <v>64.3</v>
      </c>
    </row>
    <row r="48" spans="1:15" ht="15.75">
      <c r="A48" s="2" t="s">
        <v>101</v>
      </c>
      <c r="B48" s="2" t="s">
        <v>102</v>
      </c>
      <c r="C48" s="6">
        <v>479</v>
      </c>
      <c r="D48" s="6">
        <v>223</v>
      </c>
      <c r="E48" s="6">
        <v>456</v>
      </c>
      <c r="F48" s="6">
        <v>212</v>
      </c>
      <c r="G48" s="5">
        <v>65.9</v>
      </c>
      <c r="H48" s="6">
        <v>24</v>
      </c>
      <c r="I48" s="6">
        <v>10</v>
      </c>
      <c r="J48" s="5">
        <v>4.9</v>
      </c>
      <c r="K48" s="5">
        <v>5.2</v>
      </c>
      <c r="L48" s="5">
        <v>4.6</v>
      </c>
      <c r="M48" s="5">
        <v>69.3</v>
      </c>
      <c r="N48" s="5">
        <v>74.4</v>
      </c>
      <c r="O48" s="5">
        <v>64.3</v>
      </c>
    </row>
    <row r="49" spans="1:15" ht="15.75">
      <c r="A49" s="2" t="s">
        <v>103</v>
      </c>
      <c r="B49" s="2" t="s">
        <v>104</v>
      </c>
      <c r="C49" s="6">
        <v>924</v>
      </c>
      <c r="D49" s="6">
        <v>443</v>
      </c>
      <c r="E49" s="6">
        <v>897</v>
      </c>
      <c r="F49" s="6">
        <v>428</v>
      </c>
      <c r="G49" s="5">
        <v>71.5</v>
      </c>
      <c r="H49" s="6">
        <v>28</v>
      </c>
      <c r="I49" s="6">
        <v>14</v>
      </c>
      <c r="J49" s="5">
        <v>3</v>
      </c>
      <c r="K49" s="5">
        <v>2.8</v>
      </c>
      <c r="L49" s="5">
        <v>3.2</v>
      </c>
      <c r="M49" s="5">
        <v>73.7</v>
      </c>
      <c r="N49" s="5">
        <v>78.6</v>
      </c>
      <c r="O49" s="5">
        <v>69</v>
      </c>
    </row>
    <row r="50" spans="1:15" ht="15.75">
      <c r="A50" s="2" t="s">
        <v>105</v>
      </c>
      <c r="B50" s="2" t="s">
        <v>106</v>
      </c>
      <c r="C50" s="6">
        <v>986</v>
      </c>
      <c r="D50" s="6">
        <v>446</v>
      </c>
      <c r="E50" s="6">
        <v>946</v>
      </c>
      <c r="F50" s="6">
        <v>428</v>
      </c>
      <c r="G50" s="5">
        <v>67.2</v>
      </c>
      <c r="H50" s="6">
        <v>40</v>
      </c>
      <c r="I50" s="6">
        <v>17</v>
      </c>
      <c r="J50" s="5">
        <v>4.1</v>
      </c>
      <c r="K50" s="5">
        <v>4.2</v>
      </c>
      <c r="L50" s="5">
        <v>3.9</v>
      </c>
      <c r="M50" s="5">
        <v>70</v>
      </c>
      <c r="N50" s="5">
        <v>77.2</v>
      </c>
      <c r="O50" s="5">
        <v>63</v>
      </c>
    </row>
    <row r="51" spans="1:15" ht="15.75">
      <c r="A51" s="2" t="s">
        <v>107</v>
      </c>
      <c r="B51" s="2" t="s">
        <v>108</v>
      </c>
      <c r="C51" s="6">
        <v>686</v>
      </c>
      <c r="D51" s="6">
        <v>324</v>
      </c>
      <c r="E51" s="6">
        <v>666</v>
      </c>
      <c r="F51" s="6">
        <v>314</v>
      </c>
      <c r="G51" s="5">
        <v>71</v>
      </c>
      <c r="H51" s="6">
        <v>19</v>
      </c>
      <c r="I51" s="6">
        <v>9</v>
      </c>
      <c r="J51" s="5">
        <v>2.8</v>
      </c>
      <c r="K51" s="5">
        <v>2.8</v>
      </c>
      <c r="L51" s="5">
        <v>2.8</v>
      </c>
      <c r="M51" s="5">
        <v>73</v>
      </c>
      <c r="N51" s="5">
        <v>79.8</v>
      </c>
      <c r="O51" s="5">
        <v>66.7</v>
      </c>
    </row>
    <row r="52" spans="1:15" ht="15.75">
      <c r="A52" s="2" t="s">
        <v>109</v>
      </c>
      <c r="B52" s="2" t="s">
        <v>111</v>
      </c>
      <c r="C52" s="6">
        <v>4188</v>
      </c>
      <c r="D52" s="6">
        <v>1933</v>
      </c>
      <c r="E52" s="6">
        <v>4030</v>
      </c>
      <c r="F52" s="6">
        <v>1854</v>
      </c>
      <c r="G52" s="5">
        <v>64.1</v>
      </c>
      <c r="H52" s="6">
        <v>157</v>
      </c>
      <c r="I52" s="6">
        <v>78</v>
      </c>
      <c r="J52" s="5">
        <v>3.8</v>
      </c>
      <c r="K52" s="5">
        <v>3.5</v>
      </c>
      <c r="L52" s="5">
        <v>4</v>
      </c>
      <c r="M52" s="5">
        <v>66.6</v>
      </c>
      <c r="N52" s="5">
        <v>75.5</v>
      </c>
      <c r="O52" s="5">
        <v>58.4</v>
      </c>
    </row>
    <row r="53" spans="1:15" ht="15.75">
      <c r="A53" s="2" t="s">
        <v>112</v>
      </c>
      <c r="B53" s="2" t="s">
        <v>113</v>
      </c>
      <c r="C53" s="6">
        <v>833</v>
      </c>
      <c r="D53" s="6">
        <v>398</v>
      </c>
      <c r="E53" s="6">
        <v>792</v>
      </c>
      <c r="F53" s="6">
        <v>380</v>
      </c>
      <c r="G53" s="5">
        <v>60.1</v>
      </c>
      <c r="H53" s="6">
        <v>40</v>
      </c>
      <c r="I53" s="6">
        <v>18</v>
      </c>
      <c r="J53" s="5">
        <v>4.9</v>
      </c>
      <c r="K53" s="5">
        <v>5.2</v>
      </c>
      <c r="L53" s="5">
        <v>4.5</v>
      </c>
      <c r="M53" s="5">
        <v>63.2</v>
      </c>
      <c r="N53" s="5">
        <v>69.8</v>
      </c>
      <c r="O53" s="5">
        <v>57.2</v>
      </c>
    </row>
    <row r="54" spans="1:15" ht="15.75">
      <c r="A54" s="2" t="s">
        <v>114</v>
      </c>
      <c r="B54" s="2" t="s">
        <v>115</v>
      </c>
      <c r="C54" s="6">
        <v>8941</v>
      </c>
      <c r="D54" s="6">
        <v>4214</v>
      </c>
      <c r="E54" s="6">
        <v>8533</v>
      </c>
      <c r="F54" s="6">
        <v>4025</v>
      </c>
      <c r="G54" s="5">
        <v>60.3</v>
      </c>
      <c r="H54" s="6">
        <v>408</v>
      </c>
      <c r="I54" s="6">
        <v>189</v>
      </c>
      <c r="J54" s="5">
        <v>4.6</v>
      </c>
      <c r="K54" s="5">
        <v>4.6</v>
      </c>
      <c r="L54" s="5">
        <v>4.5</v>
      </c>
      <c r="M54" s="5">
        <v>63.1</v>
      </c>
      <c r="N54" s="5">
        <v>71</v>
      </c>
      <c r="O54" s="5">
        <v>56.1</v>
      </c>
    </row>
    <row r="55" spans="1:15" ht="15.75">
      <c r="A55" s="2" t="s">
        <v>116</v>
      </c>
      <c r="B55" s="2" t="s">
        <v>117</v>
      </c>
      <c r="C55" s="6">
        <v>3958</v>
      </c>
      <c r="D55" s="6">
        <v>1869</v>
      </c>
      <c r="E55" s="6">
        <v>3814</v>
      </c>
      <c r="F55" s="6">
        <v>1793</v>
      </c>
      <c r="G55" s="5">
        <v>65.7</v>
      </c>
      <c r="H55" s="6">
        <v>144</v>
      </c>
      <c r="I55" s="6">
        <v>76</v>
      </c>
      <c r="J55" s="5">
        <v>3.6</v>
      </c>
      <c r="K55" s="5">
        <v>3.3</v>
      </c>
      <c r="L55" s="5">
        <v>4.1</v>
      </c>
      <c r="M55" s="5">
        <v>68.1</v>
      </c>
      <c r="N55" s="5">
        <v>75.3</v>
      </c>
      <c r="O55" s="5">
        <v>61.6</v>
      </c>
    </row>
    <row r="56" spans="1:15" ht="15.75">
      <c r="A56" s="2" t="s">
        <v>118</v>
      </c>
      <c r="B56" s="2" t="s">
        <v>119</v>
      </c>
      <c r="C56" s="6">
        <v>339</v>
      </c>
      <c r="D56" s="6">
        <v>164</v>
      </c>
      <c r="E56" s="6">
        <v>329</v>
      </c>
      <c r="F56" s="6">
        <v>161</v>
      </c>
      <c r="G56" s="5">
        <v>68.9</v>
      </c>
      <c r="H56" s="6">
        <v>10</v>
      </c>
      <c r="I56" s="6">
        <v>4</v>
      </c>
      <c r="J56" s="5">
        <v>3</v>
      </c>
      <c r="K56" s="5">
        <v>3.6</v>
      </c>
      <c r="L56" s="5">
        <v>2.4</v>
      </c>
      <c r="M56" s="5">
        <v>71</v>
      </c>
      <c r="N56" s="5">
        <v>75.3</v>
      </c>
      <c r="O56" s="5">
        <v>67</v>
      </c>
    </row>
    <row r="57" spans="1:15" ht="15.75">
      <c r="A57" s="2" t="s">
        <v>120</v>
      </c>
      <c r="B57" s="2" t="s">
        <v>122</v>
      </c>
      <c r="C57" s="6">
        <v>5783</v>
      </c>
      <c r="D57" s="6">
        <v>2754</v>
      </c>
      <c r="E57" s="6">
        <v>5546</v>
      </c>
      <c r="F57" s="6">
        <v>2637</v>
      </c>
      <c r="G57" s="5">
        <v>64.3</v>
      </c>
      <c r="H57" s="6">
        <v>237</v>
      </c>
      <c r="I57" s="6">
        <v>116</v>
      </c>
      <c r="J57" s="5">
        <v>4.1</v>
      </c>
      <c r="K57" s="5">
        <v>4</v>
      </c>
      <c r="L57" s="5">
        <v>4.2</v>
      </c>
      <c r="M57" s="5">
        <v>67.1</v>
      </c>
      <c r="N57" s="5">
        <v>73.9</v>
      </c>
      <c r="O57" s="5">
        <v>60.9</v>
      </c>
    </row>
    <row r="58" spans="1:15" ht="15.75">
      <c r="A58" s="2" t="s">
        <v>123</v>
      </c>
      <c r="B58" s="2" t="s">
        <v>124</v>
      </c>
      <c r="C58" s="6">
        <v>1648</v>
      </c>
      <c r="D58" s="6">
        <v>766</v>
      </c>
      <c r="E58" s="6">
        <v>1598</v>
      </c>
      <c r="F58" s="6">
        <v>744</v>
      </c>
      <c r="G58" s="5">
        <v>62.5</v>
      </c>
      <c r="H58" s="6">
        <v>50</v>
      </c>
      <c r="I58" s="6">
        <v>21</v>
      </c>
      <c r="J58" s="5">
        <v>3</v>
      </c>
      <c r="K58" s="5">
        <v>3.2</v>
      </c>
      <c r="L58" s="5">
        <v>2.8</v>
      </c>
      <c r="M58" s="5">
        <v>64.4</v>
      </c>
      <c r="N58" s="5">
        <v>72.2</v>
      </c>
      <c r="O58" s="5">
        <v>57.3</v>
      </c>
    </row>
    <row r="59" spans="1:15" ht="15.75">
      <c r="A59" s="2" t="s">
        <v>125</v>
      </c>
      <c r="B59" s="2" t="s">
        <v>126</v>
      </c>
      <c r="C59" s="6">
        <v>1803</v>
      </c>
      <c r="D59" s="6">
        <v>830</v>
      </c>
      <c r="E59" s="6">
        <v>1715</v>
      </c>
      <c r="F59" s="6">
        <v>794</v>
      </c>
      <c r="G59" s="5">
        <v>65.8</v>
      </c>
      <c r="H59" s="6">
        <v>87</v>
      </c>
      <c r="I59" s="6">
        <v>35</v>
      </c>
      <c r="J59" s="5">
        <v>4.9</v>
      </c>
      <c r="K59" s="5">
        <v>5.4</v>
      </c>
      <c r="L59" s="5">
        <v>4.3</v>
      </c>
      <c r="M59" s="5">
        <v>69.1</v>
      </c>
      <c r="N59" s="5">
        <v>76.4</v>
      </c>
      <c r="O59" s="5">
        <v>62.2</v>
      </c>
    </row>
    <row r="60" spans="1:15" ht="15.75">
      <c r="A60" s="2" t="s">
        <v>127</v>
      </c>
      <c r="B60" s="2" t="s">
        <v>128</v>
      </c>
      <c r="C60" s="6">
        <v>5972</v>
      </c>
      <c r="D60" s="6">
        <v>2778</v>
      </c>
      <c r="E60" s="6">
        <v>5722</v>
      </c>
      <c r="F60" s="6">
        <v>2668</v>
      </c>
      <c r="G60" s="5">
        <v>61.6</v>
      </c>
      <c r="H60" s="6">
        <v>250</v>
      </c>
      <c r="I60" s="6">
        <v>110</v>
      </c>
      <c r="J60" s="5">
        <v>4.2</v>
      </c>
      <c r="K60" s="5">
        <v>4.4</v>
      </c>
      <c r="L60" s="5">
        <v>4</v>
      </c>
      <c r="M60" s="5">
        <v>64.3</v>
      </c>
      <c r="N60" s="5">
        <v>72.2</v>
      </c>
      <c r="O60" s="5">
        <v>57.1</v>
      </c>
    </row>
    <row r="61" spans="1:15" ht="15.75">
      <c r="A61" s="2" t="s">
        <v>129</v>
      </c>
      <c r="B61" s="2" t="s">
        <v>130</v>
      </c>
      <c r="C61" s="6">
        <v>505</v>
      </c>
      <c r="D61" s="6">
        <v>246</v>
      </c>
      <c r="E61" s="6">
        <v>484</v>
      </c>
      <c r="F61" s="6">
        <v>236</v>
      </c>
      <c r="G61" s="5">
        <v>64.3</v>
      </c>
      <c r="H61" s="6">
        <v>21</v>
      </c>
      <c r="I61" s="6">
        <v>10</v>
      </c>
      <c r="J61" s="5">
        <v>4.1</v>
      </c>
      <c r="K61" s="5">
        <v>4</v>
      </c>
      <c r="L61" s="5">
        <v>4.2</v>
      </c>
      <c r="M61" s="5">
        <v>67</v>
      </c>
      <c r="N61" s="5">
        <v>74.5</v>
      </c>
      <c r="O61" s="5">
        <v>60.6</v>
      </c>
    </row>
    <row r="62" spans="1:15" ht="15.75">
      <c r="A62" s="2" t="s">
        <v>131</v>
      </c>
      <c r="B62" s="2" t="s">
        <v>133</v>
      </c>
      <c r="C62" s="6">
        <v>1985</v>
      </c>
      <c r="D62" s="6">
        <v>973</v>
      </c>
      <c r="E62" s="6">
        <v>1909</v>
      </c>
      <c r="F62" s="6">
        <v>933</v>
      </c>
      <c r="G62" s="5">
        <v>63</v>
      </c>
      <c r="H62" s="6">
        <v>77</v>
      </c>
      <c r="I62" s="6">
        <v>40</v>
      </c>
      <c r="J62" s="5">
        <v>3.9</v>
      </c>
      <c r="K62" s="5">
        <v>3.6</v>
      </c>
      <c r="L62" s="5">
        <v>4.1</v>
      </c>
      <c r="M62" s="5">
        <v>65.5</v>
      </c>
      <c r="N62" s="5">
        <v>72.5</v>
      </c>
      <c r="O62" s="5">
        <v>59.5</v>
      </c>
    </row>
    <row r="63" spans="1:15" ht="15.75">
      <c r="A63" s="2" t="s">
        <v>134</v>
      </c>
      <c r="B63" s="2" t="s">
        <v>135</v>
      </c>
      <c r="C63" s="6">
        <v>401</v>
      </c>
      <c r="D63" s="6">
        <v>191</v>
      </c>
      <c r="E63" s="6">
        <v>392</v>
      </c>
      <c r="F63" s="6">
        <v>187</v>
      </c>
      <c r="G63" s="5">
        <v>71</v>
      </c>
      <c r="H63" s="6">
        <v>9</v>
      </c>
      <c r="I63" s="6">
        <v>4</v>
      </c>
      <c r="J63" s="5">
        <v>2.3</v>
      </c>
      <c r="K63" s="5">
        <v>2.5</v>
      </c>
      <c r="L63" s="5">
        <v>2</v>
      </c>
      <c r="M63" s="5">
        <v>72.7</v>
      </c>
      <c r="N63" s="5">
        <v>77.8</v>
      </c>
      <c r="O63" s="5">
        <v>67.7</v>
      </c>
    </row>
    <row r="64" spans="1:15" ht="15.75">
      <c r="A64" s="2" t="s">
        <v>136</v>
      </c>
      <c r="B64" s="2" t="s">
        <v>137</v>
      </c>
      <c r="C64" s="6">
        <v>2798</v>
      </c>
      <c r="D64" s="6">
        <v>1294</v>
      </c>
      <c r="E64" s="6">
        <v>2688</v>
      </c>
      <c r="F64" s="6">
        <v>1236</v>
      </c>
      <c r="G64" s="5">
        <v>62.7</v>
      </c>
      <c r="H64" s="6">
        <v>110</v>
      </c>
      <c r="I64" s="6">
        <v>58</v>
      </c>
      <c r="J64" s="5">
        <v>3.9</v>
      </c>
      <c r="K64" s="5">
        <v>3.5</v>
      </c>
      <c r="L64" s="5">
        <v>4.5</v>
      </c>
      <c r="M64" s="5">
        <v>65.3</v>
      </c>
      <c r="N64" s="5">
        <v>71.8</v>
      </c>
      <c r="O64" s="5">
        <v>59.1</v>
      </c>
    </row>
    <row r="65" spans="1:15" ht="15.75">
      <c r="A65" s="2" t="s">
        <v>138</v>
      </c>
      <c r="B65" s="2" t="s">
        <v>139</v>
      </c>
      <c r="C65" s="6">
        <v>10325</v>
      </c>
      <c r="D65" s="6">
        <v>4613</v>
      </c>
      <c r="E65" s="6">
        <v>9887</v>
      </c>
      <c r="F65" s="6">
        <v>4401</v>
      </c>
      <c r="G65" s="5">
        <v>65.3</v>
      </c>
      <c r="H65" s="6">
        <v>437</v>
      </c>
      <c r="I65" s="6">
        <v>213</v>
      </c>
      <c r="J65" s="5">
        <v>4.2</v>
      </c>
      <c r="K65" s="5">
        <v>3.9</v>
      </c>
      <c r="L65" s="5">
        <v>4.6</v>
      </c>
      <c r="M65" s="5">
        <v>68.2</v>
      </c>
      <c r="N65" s="5">
        <v>77.5</v>
      </c>
      <c r="O65" s="5">
        <v>59.4</v>
      </c>
    </row>
    <row r="66" spans="1:15" ht="15.75">
      <c r="A66" s="2" t="s">
        <v>140</v>
      </c>
      <c r="B66" s="2" t="s">
        <v>141</v>
      </c>
      <c r="C66" s="6">
        <v>1104</v>
      </c>
      <c r="D66" s="6">
        <v>479</v>
      </c>
      <c r="E66" s="6">
        <v>1068</v>
      </c>
      <c r="F66" s="6">
        <v>461</v>
      </c>
      <c r="G66" s="5">
        <v>70</v>
      </c>
      <c r="H66" s="6">
        <v>36</v>
      </c>
      <c r="I66" s="6">
        <v>17</v>
      </c>
      <c r="J66" s="5">
        <v>3.2</v>
      </c>
      <c r="K66" s="5">
        <v>3</v>
      </c>
      <c r="L66" s="5">
        <v>3.6</v>
      </c>
      <c r="M66" s="5">
        <v>72.3</v>
      </c>
      <c r="N66" s="5">
        <v>82</v>
      </c>
      <c r="O66" s="5">
        <v>62.7</v>
      </c>
    </row>
    <row r="67" spans="1:15" ht="15.75">
      <c r="A67" s="2" t="s">
        <v>142</v>
      </c>
      <c r="B67" s="2" t="s">
        <v>144</v>
      </c>
      <c r="C67" s="6">
        <v>332</v>
      </c>
      <c r="D67" s="6">
        <v>161</v>
      </c>
      <c r="E67" s="6">
        <v>322</v>
      </c>
      <c r="F67" s="6">
        <v>157</v>
      </c>
      <c r="G67" s="5">
        <v>68.3</v>
      </c>
      <c r="H67" s="6">
        <v>10</v>
      </c>
      <c r="I67" s="6">
        <v>4</v>
      </c>
      <c r="J67" s="5">
        <v>2.9</v>
      </c>
      <c r="K67" s="5">
        <v>3</v>
      </c>
      <c r="L67" s="5">
        <v>2.8</v>
      </c>
      <c r="M67" s="5">
        <v>70.4</v>
      </c>
      <c r="N67" s="5">
        <v>76.1</v>
      </c>
      <c r="O67" s="5">
        <v>65.3</v>
      </c>
    </row>
    <row r="68" spans="1:15" ht="15.75">
      <c r="A68" s="2" t="s">
        <v>145</v>
      </c>
      <c r="B68" s="2" t="s">
        <v>146</v>
      </c>
      <c r="C68" s="6">
        <v>3610</v>
      </c>
      <c r="D68" s="6">
        <v>1700</v>
      </c>
      <c r="E68" s="6">
        <v>3530</v>
      </c>
      <c r="F68" s="6">
        <v>1665</v>
      </c>
      <c r="G68" s="5">
        <v>66.6</v>
      </c>
      <c r="H68" s="6">
        <v>80</v>
      </c>
      <c r="I68" s="6">
        <v>35</v>
      </c>
      <c r="J68" s="5">
        <v>2.2</v>
      </c>
      <c r="K68" s="5">
        <v>2.3</v>
      </c>
      <c r="L68" s="5">
        <v>2.1</v>
      </c>
      <c r="M68" s="5">
        <v>68.1</v>
      </c>
      <c r="N68" s="5">
        <v>75.6</v>
      </c>
      <c r="O68" s="5">
        <v>61.3</v>
      </c>
    </row>
    <row r="69" spans="1:15" ht="15.75">
      <c r="A69" s="2" t="s">
        <v>147</v>
      </c>
      <c r="B69" s="2" t="s">
        <v>148</v>
      </c>
      <c r="C69" s="6">
        <v>3045</v>
      </c>
      <c r="D69" s="6">
        <v>1442</v>
      </c>
      <c r="E69" s="6">
        <v>2888</v>
      </c>
      <c r="F69" s="6">
        <v>1368</v>
      </c>
      <c r="G69" s="5">
        <v>65.1</v>
      </c>
      <c r="H69" s="6">
        <v>158</v>
      </c>
      <c r="I69" s="6">
        <v>75</v>
      </c>
      <c r="J69" s="5">
        <v>5.2</v>
      </c>
      <c r="K69" s="5">
        <v>5.2</v>
      </c>
      <c r="L69" s="5">
        <v>5.2</v>
      </c>
      <c r="M69" s="5">
        <v>68.7</v>
      </c>
      <c r="N69" s="5">
        <v>75.2</v>
      </c>
      <c r="O69" s="5">
        <v>62.6</v>
      </c>
    </row>
    <row r="70" spans="1:15" ht="15.75">
      <c r="A70" s="2" t="s">
        <v>149</v>
      </c>
      <c r="B70" s="2" t="s">
        <v>150</v>
      </c>
      <c r="C70" s="6">
        <v>825</v>
      </c>
      <c r="D70" s="6">
        <v>393</v>
      </c>
      <c r="E70" s="6">
        <v>779</v>
      </c>
      <c r="F70" s="6">
        <v>373</v>
      </c>
      <c r="G70" s="5">
        <v>53.9</v>
      </c>
      <c r="H70" s="6">
        <v>46</v>
      </c>
      <c r="I70" s="6">
        <v>19</v>
      </c>
      <c r="J70" s="5">
        <v>5.5</v>
      </c>
      <c r="K70" s="5">
        <v>6.1</v>
      </c>
      <c r="L70" s="5">
        <v>4.9</v>
      </c>
      <c r="M70" s="5">
        <v>57.1</v>
      </c>
      <c r="N70" s="5">
        <v>63.5</v>
      </c>
      <c r="O70" s="5">
        <v>51.3</v>
      </c>
    </row>
    <row r="71" spans="1:15" ht="15.75">
      <c r="A71" s="2" t="s">
        <v>151</v>
      </c>
      <c r="B71" s="2" t="s">
        <v>152</v>
      </c>
      <c r="C71" s="6">
        <v>2935</v>
      </c>
      <c r="D71" s="6">
        <v>1372</v>
      </c>
      <c r="E71" s="6">
        <v>2831</v>
      </c>
      <c r="F71" s="6">
        <v>1323</v>
      </c>
      <c r="G71" s="5">
        <v>70.2</v>
      </c>
      <c r="H71" s="6">
        <v>104</v>
      </c>
      <c r="I71" s="6">
        <v>48</v>
      </c>
      <c r="J71" s="5">
        <v>3.5</v>
      </c>
      <c r="K71" s="5">
        <v>3.6</v>
      </c>
      <c r="L71" s="5">
        <v>3.5</v>
      </c>
      <c r="M71" s="5">
        <v>72.8</v>
      </c>
      <c r="N71" s="5">
        <v>77.3</v>
      </c>
      <c r="O71" s="5">
        <v>68.3</v>
      </c>
    </row>
    <row r="72" spans="1:15" ht="15.75">
      <c r="A72" s="2" t="s">
        <v>153</v>
      </c>
      <c r="B72" s="2" t="s">
        <v>154</v>
      </c>
      <c r="C72" s="6">
        <v>267</v>
      </c>
      <c r="D72" s="6">
        <v>122</v>
      </c>
      <c r="E72" s="6">
        <v>257</v>
      </c>
      <c r="F72" s="6">
        <v>118</v>
      </c>
      <c r="G72" s="5">
        <v>69.2</v>
      </c>
      <c r="H72" s="6">
        <v>10</v>
      </c>
      <c r="I72" s="6">
        <v>5</v>
      </c>
      <c r="J72" s="5">
        <v>3.9</v>
      </c>
      <c r="K72" s="5">
        <v>4</v>
      </c>
      <c r="L72" s="5">
        <v>3.7</v>
      </c>
      <c r="M72" s="5">
        <v>72</v>
      </c>
      <c r="N72" s="5">
        <v>79</v>
      </c>
      <c r="O72" s="5">
        <v>65.1</v>
      </c>
    </row>
    <row r="73" spans="1:15" ht="15.75">
      <c r="A73" s="3" t="s">
        <v>21</v>
      </c>
      <c r="B73" s="3" t="s">
        <v>21</v>
      </c>
      <c r="C73" s="3" t="s">
        <v>21</v>
      </c>
      <c r="D73" s="3" t="s">
        <v>21</v>
      </c>
      <c r="E73" s="3" t="s">
        <v>21</v>
      </c>
      <c r="F73" s="3" t="s">
        <v>21</v>
      </c>
      <c r="G73" s="3" t="s">
        <v>21</v>
      </c>
      <c r="H73" s="3" t="s">
        <v>21</v>
      </c>
      <c r="I73" s="3" t="s">
        <v>21</v>
      </c>
      <c r="J73" s="3" t="s">
        <v>21</v>
      </c>
      <c r="K73" s="3" t="s">
        <v>21</v>
      </c>
      <c r="L73" s="3" t="s">
        <v>21</v>
      </c>
      <c r="M73" s="3" t="s">
        <v>21</v>
      </c>
      <c r="N73" s="3" t="s">
        <v>21</v>
      </c>
      <c r="O73" s="3" t="s">
        <v>21</v>
      </c>
    </row>
    <row r="74" spans="1:15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.75">
      <c r="A75" s="2" t="s">
        <v>156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.75">
      <c r="A76" s="2" t="s">
        <v>158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.75">
      <c r="A77" s="2" t="s">
        <v>160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.75">
      <c r="A78" s="2" t="s">
        <v>162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.75">
      <c r="A79" s="2" t="s">
        <v>163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.75">
      <c r="A81" s="2" t="s">
        <v>164</v>
      </c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.75">
      <c r="A82" s="2" t="s">
        <v>165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.75">
      <c r="A83" s="2" t="s">
        <v>180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.75">
      <c r="A84" s="2" t="s">
        <v>166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</sheetData>
  <printOptions/>
  <pageMargins left="0.5" right="0.5" top="0.5" bottom="0.5" header="0.5" footer="0.5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Characteristics of the Civilian Labor Force by State</dc:title>
  <dc:subject/>
  <dc:creator>US Census Bureau</dc:creator>
  <cp:keywords/>
  <dc:description/>
  <cp:lastModifiedBy>selln001</cp:lastModifiedBy>
  <cp:lastPrinted>2008-07-02T20:24:12Z</cp:lastPrinted>
  <dcterms:created xsi:type="dcterms:W3CDTF">2004-05-18T18:30:14Z</dcterms:created>
  <dcterms:modified xsi:type="dcterms:W3CDTF">2008-11-14T19:22:18Z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