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15" windowWidth="12120" windowHeight="9090" tabRatio="827" activeTab="0"/>
  </bookViews>
  <sheets>
    <sheet name="Data" sheetId="1" r:id="rId1"/>
    <sheet name="Notes" sheetId="2" r:id="rId2"/>
    <sheet name="2000" sheetId="3" r:id="rId3"/>
    <sheet name="1990" sheetId="4" r:id="rId4"/>
    <sheet name="1980" sheetId="5" r:id="rId5"/>
  </sheets>
  <definedNames>
    <definedName name="_xlnm.Print_Area" localSheetId="0">'Data'!$C$1:$L$23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<sst xmlns="http://schemas.openxmlformats.org/spreadsheetml/2006/main" count="323" uniqueCount="59">
  <si>
    <t>Excludes members of Armed Forces except those living off post or with</t>
  </si>
  <si>
    <t>their families on post.</t>
  </si>
  <si>
    <t>Beginning 2001 population controls based on Census 2000 and an expanded sample of households.</t>
  </si>
  <si>
    <t>Based on Current Population Survey, see text, this section, and Appendix III]</t>
  </si>
  <si>
    <t>-</t>
  </si>
  <si>
    <t/>
  </si>
  <si>
    <t xml:space="preserve">     Male</t>
  </si>
  <si>
    <t xml:space="preserve">     Female</t>
  </si>
  <si>
    <t xml:space="preserve">     householder</t>
  </si>
  <si>
    <t xml:space="preserve">  ------------</t>
  </si>
  <si>
    <t>Item</t>
  </si>
  <si>
    <t>15 to</t>
  </si>
  <si>
    <t>25 to</t>
  </si>
  <si>
    <t>45 to</t>
  </si>
  <si>
    <t>65 yr.</t>
  </si>
  <si>
    <t>Total</t>
  </si>
  <si>
    <t>24</t>
  </si>
  <si>
    <t>44</t>
  </si>
  <si>
    <t>64</t>
  </si>
  <si>
    <t>old</t>
  </si>
  <si>
    <t>yr. old</t>
  </si>
  <si>
    <t>and</t>
  </si>
  <si>
    <t>over</t>
  </si>
  <si>
    <t>One person (living alone)</t>
  </si>
  <si>
    <t>Nonrelatives present</t>
  </si>
  <si>
    <t>Never married</t>
  </si>
  <si>
    <t>Married \1</t>
  </si>
  <si>
    <t>Widowed</t>
  </si>
  <si>
    <t>Divorced</t>
  </si>
  <si>
    <t>\1 No spouse present.</t>
  </si>
  <si>
    <t>Source: U.S. Census Bureau,</t>
  </si>
  <si>
    <t>http://www.census.gov/population/www/</t>
  </si>
  <si>
    <t xml:space="preserve">    1980, total </t>
  </si>
  <si>
    <t>Single (never married)</t>
  </si>
  <si>
    <t>(NA)</t>
  </si>
  <si>
    <t>NA Not available.</t>
  </si>
  <si>
    <t xml:space="preserve">    1990, total</t>
  </si>
  <si>
    <t xml:space="preserve">    2000, total</t>
  </si>
  <si>
    <t>Male householder</t>
  </si>
  <si>
    <t>Female householder</t>
  </si>
  <si>
    <t>FOOTNOTE</t>
  </si>
  <si>
    <t>\1 No spouse present, includes separated.</t>
  </si>
  <si>
    <t>Current Population Reports, P20-553 and earlier reports; and</t>
  </si>
  <si>
    <t>15 to 24 years old</t>
  </si>
  <si>
    <t>25 to 44 years old</t>
  </si>
  <si>
    <t>45 to 64 years old</t>
  </si>
  <si>
    <t>65 years old and over</t>
  </si>
  <si>
    <r>
      <t>[</t>
    </r>
    <r>
      <rPr>
        <b/>
        <sz val="12"/>
        <color indexed="8"/>
        <rFont val="Courier New"/>
        <family val="3"/>
      </rPr>
      <t>In thousands (4,629 represents 4,629,000). As of March.</t>
    </r>
  </si>
  <si>
    <t>Back to data</t>
  </si>
  <si>
    <t>HEADNOTE</t>
  </si>
  <si>
    <t>For more information:</t>
  </si>
  <si>
    <t xml:space="preserve">  2007, total</t>
  </si>
  <si>
    <r>
      <t>Table 70.</t>
    </r>
    <r>
      <rPr>
        <b/>
        <sz val="12"/>
        <color indexed="8"/>
        <rFont val="Courier New"/>
        <family val="3"/>
      </rPr>
      <t xml:space="preserve"> Nonfamily Households by Sex and Age of Householder</t>
    </r>
  </si>
  <si>
    <t>"America's Families and Living Arrangements: 2007";</t>
  </si>
  <si>
    <t>published July 2008;</t>
  </si>
  <si>
    <t>&lt;http://www.census.gov/population/www/socdemo/hh-fam/cps2007.html&gt;.</t>
  </si>
  <si>
    <t>[See notes]</t>
  </si>
  <si>
    <t>Unit</t>
  </si>
  <si>
    <t>1,000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</si>
</sst>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2"/>
      <color indexed="8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fill"/>
    </xf>
    <xf numFmtId="0" fontId="4" fillId="0" borderId="2" xfId="0" applyNumberFormat="1" applyFont="1" applyBorder="1" applyAlignment="1">
      <alignment horizontal="fill"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16" applyNumberFormat="1" applyAlignment="1">
      <alignment/>
    </xf>
    <xf numFmtId="0" fontId="4" fillId="0" borderId="3" xfId="0" applyNumberFormat="1" applyFont="1" applyBorder="1" applyAlignment="1">
      <alignment horizontal="fill"/>
    </xf>
    <xf numFmtId="0" fontId="4" fillId="0" borderId="4" xfId="0" applyNumberFormat="1" applyFont="1" applyBorder="1" applyAlignment="1">
      <alignment horizontal="fill"/>
    </xf>
    <xf numFmtId="3" fontId="5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2" xfId="0" applyNumberFormat="1" applyFont="1" applyBorder="1" applyAlignment="1">
      <alignment horizontal="fill"/>
    </xf>
    <xf numFmtId="0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fill"/>
    </xf>
    <xf numFmtId="0" fontId="7" fillId="0" borderId="0" xfId="16" applyAlignment="1">
      <alignment/>
    </xf>
    <xf numFmtId="0" fontId="5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/>
    </xf>
    <xf numFmtId="0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NumberFormat="1" applyFont="1" applyBorder="1" applyAlignment="1">
      <alignment horizontal="right" wrapText="1"/>
    </xf>
    <xf numFmtId="0" fontId="4" fillId="0" borderId="0" xfId="0" applyNumberFormat="1" applyFont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tabSelected="1" zoomScale="75" zoomScaleNormal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8.796875" defaultRowHeight="15.75"/>
  <cols>
    <col min="1" max="1" width="27.09765625" style="0" customWidth="1"/>
    <col min="2" max="2" width="9.3984375" style="0" customWidth="1"/>
    <col min="4" max="4" width="9.69921875" style="0" customWidth="1"/>
    <col min="5" max="6" width="10.59765625" style="0" customWidth="1"/>
    <col min="7" max="7" width="9.69921875" style="0" customWidth="1"/>
    <col min="8" max="12" width="10.59765625" style="0" customWidth="1"/>
  </cols>
  <sheetData>
    <row r="1" spans="1:12" ht="16.5">
      <c r="A1" s="18" t="s">
        <v>52</v>
      </c>
      <c r="B1" s="18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2" t="s">
        <v>56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8"/>
      <c r="B5" s="8"/>
      <c r="C5" s="8"/>
      <c r="D5" s="8"/>
      <c r="E5" s="8"/>
      <c r="F5" s="8"/>
      <c r="G5" s="8"/>
      <c r="H5" s="13"/>
      <c r="I5" s="8"/>
      <c r="J5" s="8"/>
      <c r="K5" s="8"/>
      <c r="L5" s="8"/>
    </row>
    <row r="6" spans="1:12" ht="15.75">
      <c r="A6" s="1" t="s">
        <v>5</v>
      </c>
      <c r="B6" s="1"/>
      <c r="C6" s="23" t="s">
        <v>38</v>
      </c>
      <c r="D6" s="24"/>
      <c r="E6" s="24"/>
      <c r="F6" s="24"/>
      <c r="G6" s="25"/>
      <c r="H6" s="23" t="s">
        <v>39</v>
      </c>
      <c r="I6" s="24"/>
      <c r="J6" s="24"/>
      <c r="K6" s="24"/>
      <c r="L6" s="25"/>
    </row>
    <row r="7" spans="1:12" ht="15.75">
      <c r="A7" s="1"/>
      <c r="B7" s="1"/>
      <c r="C7" s="2"/>
      <c r="D7" s="2"/>
      <c r="E7" s="2"/>
      <c r="F7" s="2"/>
      <c r="G7" s="2"/>
      <c r="H7" s="13"/>
      <c r="I7" s="2"/>
      <c r="J7" s="2"/>
      <c r="K7" s="2"/>
      <c r="L7" s="2"/>
    </row>
    <row r="8" spans="1:12" ht="15.75">
      <c r="A8" s="3" t="s">
        <v>10</v>
      </c>
      <c r="B8" s="3" t="s">
        <v>57</v>
      </c>
      <c r="C8" s="3"/>
      <c r="G8" s="26" t="s">
        <v>46</v>
      </c>
      <c r="H8" s="3"/>
      <c r="L8" s="26" t="s">
        <v>46</v>
      </c>
    </row>
    <row r="9" spans="1:12" ht="15.75">
      <c r="A9" s="1" t="s">
        <v>5</v>
      </c>
      <c r="B9" s="1"/>
      <c r="D9" s="27" t="s">
        <v>43</v>
      </c>
      <c r="E9" s="27" t="s">
        <v>44</v>
      </c>
      <c r="F9" s="27" t="s">
        <v>45</v>
      </c>
      <c r="G9" s="26"/>
      <c r="I9" s="27" t="s">
        <v>43</v>
      </c>
      <c r="J9" s="27" t="s">
        <v>44</v>
      </c>
      <c r="K9" s="27" t="s">
        <v>45</v>
      </c>
      <c r="L9" s="26"/>
    </row>
    <row r="10" spans="1:12" ht="15.75">
      <c r="A10" s="1" t="s">
        <v>5</v>
      </c>
      <c r="B10" s="1"/>
      <c r="C10" s="4" t="s">
        <v>15</v>
      </c>
      <c r="D10" s="27"/>
      <c r="E10" s="27"/>
      <c r="F10" s="27"/>
      <c r="G10" s="26"/>
      <c r="H10" s="4" t="s">
        <v>15</v>
      </c>
      <c r="I10" s="27"/>
      <c r="J10" s="27"/>
      <c r="K10" s="27"/>
      <c r="L10" s="26"/>
    </row>
    <row r="11" spans="1:12" ht="15.75">
      <c r="A11" s="9"/>
      <c r="B11" s="9"/>
      <c r="C11" s="9"/>
      <c r="D11" s="9"/>
      <c r="E11" s="9"/>
      <c r="F11" s="9"/>
      <c r="G11" s="9"/>
      <c r="H11" s="14"/>
      <c r="I11" s="9"/>
      <c r="J11" s="9"/>
      <c r="K11" s="9"/>
      <c r="L11" s="9"/>
    </row>
    <row r="12" spans="1:12" s="11" customFormat="1" ht="16.5">
      <c r="A12" s="7" t="s">
        <v>51</v>
      </c>
      <c r="B12" s="21" t="s">
        <v>58</v>
      </c>
      <c r="C12" s="10">
        <v>17338</v>
      </c>
      <c r="D12" s="10">
        <v>1637</v>
      </c>
      <c r="E12" s="10">
        <v>6593</v>
      </c>
      <c r="F12" s="10">
        <v>5928</v>
      </c>
      <c r="G12" s="10">
        <v>3181</v>
      </c>
      <c r="H12" s="15">
        <v>20248</v>
      </c>
      <c r="I12" s="10">
        <v>1491</v>
      </c>
      <c r="J12" s="10">
        <v>3901</v>
      </c>
      <c r="K12" s="10">
        <v>6694</v>
      </c>
      <c r="L12" s="10">
        <v>8163</v>
      </c>
    </row>
    <row r="13" spans="1:12" ht="15.75">
      <c r="A13" s="1" t="s">
        <v>23</v>
      </c>
      <c r="B13" s="22" t="s">
        <v>58</v>
      </c>
      <c r="C13" s="5">
        <v>13528</v>
      </c>
      <c r="D13" s="5">
        <v>799</v>
      </c>
      <c r="E13" s="5">
        <v>4717</v>
      </c>
      <c r="F13" s="5">
        <v>5079</v>
      </c>
      <c r="G13" s="5">
        <v>2934</v>
      </c>
      <c r="H13" s="16">
        <v>17604</v>
      </c>
      <c r="I13" s="5">
        <v>799</v>
      </c>
      <c r="J13" s="5">
        <v>2939</v>
      </c>
      <c r="K13" s="5">
        <v>5933</v>
      </c>
      <c r="L13" s="5">
        <v>7932</v>
      </c>
    </row>
    <row r="14" spans="1:12" ht="15.75">
      <c r="A14" s="1" t="s">
        <v>24</v>
      </c>
      <c r="B14" s="22" t="s">
        <v>58</v>
      </c>
      <c r="C14" s="5">
        <v>3810</v>
      </c>
      <c r="D14" s="5">
        <v>838</v>
      </c>
      <c r="E14" s="5">
        <v>1877</v>
      </c>
      <c r="F14" s="5">
        <v>850</v>
      </c>
      <c r="G14" s="5">
        <v>246</v>
      </c>
      <c r="H14" s="16">
        <v>2644</v>
      </c>
      <c r="I14" s="5">
        <v>692</v>
      </c>
      <c r="J14" s="5">
        <v>961</v>
      </c>
      <c r="K14" s="5">
        <v>760</v>
      </c>
      <c r="L14" s="5">
        <v>231</v>
      </c>
    </row>
    <row r="15" spans="1:12" ht="15.75">
      <c r="A15" s="1"/>
      <c r="B15" s="1"/>
      <c r="C15" s="5"/>
      <c r="D15" s="5"/>
      <c r="E15" s="5"/>
      <c r="F15" s="5"/>
      <c r="G15" s="5"/>
      <c r="H15" s="16"/>
      <c r="I15" s="5"/>
      <c r="J15" s="5"/>
      <c r="K15" s="5"/>
      <c r="L15" s="5"/>
    </row>
    <row r="16" spans="1:12" ht="15.75">
      <c r="A16" s="1" t="s">
        <v>25</v>
      </c>
      <c r="B16" s="22" t="s">
        <v>58</v>
      </c>
      <c r="C16" s="5">
        <v>8738</v>
      </c>
      <c r="D16" s="5">
        <v>1551</v>
      </c>
      <c r="E16" s="5">
        <v>4772</v>
      </c>
      <c r="F16" s="5">
        <v>1954</v>
      </c>
      <c r="G16" s="5">
        <v>460</v>
      </c>
      <c r="H16" s="16">
        <v>6456</v>
      </c>
      <c r="I16" s="5">
        <v>1414</v>
      </c>
      <c r="J16" s="5">
        <v>2748</v>
      </c>
      <c r="K16" s="5">
        <v>1814</v>
      </c>
      <c r="L16" s="5">
        <v>479</v>
      </c>
    </row>
    <row r="17" spans="1:12" ht="15.75">
      <c r="A17" s="1" t="s">
        <v>26</v>
      </c>
      <c r="B17" s="22" t="s">
        <v>58</v>
      </c>
      <c r="C17" s="5">
        <v>1598</v>
      </c>
      <c r="D17" s="5">
        <v>40</v>
      </c>
      <c r="E17" s="5">
        <v>576</v>
      </c>
      <c r="F17" s="5">
        <v>683</v>
      </c>
      <c r="G17" s="5">
        <v>301</v>
      </c>
      <c r="H17" s="16">
        <v>1112</v>
      </c>
      <c r="I17" s="5">
        <v>37</v>
      </c>
      <c r="J17" s="5">
        <v>299</v>
      </c>
      <c r="K17" s="5">
        <v>497</v>
      </c>
      <c r="L17" s="5">
        <v>280</v>
      </c>
    </row>
    <row r="18" spans="1:12" ht="15.75">
      <c r="A18" s="1" t="s">
        <v>27</v>
      </c>
      <c r="B18" s="22" t="s">
        <v>58</v>
      </c>
      <c r="C18" s="5">
        <v>1849</v>
      </c>
      <c r="D18" s="6">
        <v>2</v>
      </c>
      <c r="E18" s="5">
        <v>42</v>
      </c>
      <c r="F18" s="5">
        <v>306</v>
      </c>
      <c r="G18" s="5">
        <v>1502</v>
      </c>
      <c r="H18" s="16">
        <v>7261</v>
      </c>
      <c r="I18" s="5">
        <v>2</v>
      </c>
      <c r="J18" s="5">
        <v>110</v>
      </c>
      <c r="K18" s="5">
        <v>1102</v>
      </c>
      <c r="L18" s="5">
        <v>6048</v>
      </c>
    </row>
    <row r="19" spans="1:12" ht="15.75">
      <c r="A19" s="1" t="s">
        <v>28</v>
      </c>
      <c r="B19" s="22" t="s">
        <v>58</v>
      </c>
      <c r="C19" s="5">
        <v>5152</v>
      </c>
      <c r="D19" s="5">
        <v>44</v>
      </c>
      <c r="E19" s="5">
        <v>1204</v>
      </c>
      <c r="F19" s="5">
        <v>2986</v>
      </c>
      <c r="G19" s="5">
        <v>919</v>
      </c>
      <c r="H19" s="16">
        <v>5420</v>
      </c>
      <c r="I19" s="5">
        <v>37</v>
      </c>
      <c r="J19" s="5">
        <v>744</v>
      </c>
      <c r="K19" s="5">
        <v>3282</v>
      </c>
      <c r="L19" s="5">
        <v>1358</v>
      </c>
    </row>
    <row r="20" spans="1:12" ht="15.75">
      <c r="A20" s="9"/>
      <c r="B20" s="9"/>
      <c r="C20" s="17"/>
      <c r="D20" s="9"/>
      <c r="E20" s="17"/>
      <c r="F20" s="9"/>
      <c r="G20" s="9"/>
      <c r="H20" s="19"/>
      <c r="I20" s="17"/>
      <c r="J20" s="17"/>
      <c r="K20" s="17"/>
      <c r="L20" s="17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8" t="s">
        <v>42</v>
      </c>
      <c r="B23" s="18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 t="s">
        <v>53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 t="s">
        <v>54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 t="s">
        <v>55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10">
    <mergeCell ref="C6:G6"/>
    <mergeCell ref="H6:L6"/>
    <mergeCell ref="G8:G10"/>
    <mergeCell ref="L8:L10"/>
    <mergeCell ref="D9:D10"/>
    <mergeCell ref="E9:E10"/>
    <mergeCell ref="F9:F10"/>
    <mergeCell ref="I9:I10"/>
    <mergeCell ref="J9:J10"/>
    <mergeCell ref="K9:K10"/>
  </mergeCells>
  <hyperlinks>
    <hyperlink ref="A3" location="Notes!A1" display="[See notes]"/>
  </hyperlinks>
  <printOptions/>
  <pageMargins left="0.19" right="0.53" top="1" bottom="1" header="0.5" footer="0.5"/>
  <pageSetup fitToHeight="1" fitToWidth="1" horizontalDpi="600" verticalDpi="600" orientation="landscape" scale="7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18" t="s">
        <v>52</v>
      </c>
    </row>
    <row r="3" ht="15.75">
      <c r="A3" s="20" t="s">
        <v>48</v>
      </c>
    </row>
    <row r="5" ht="15.75">
      <c r="A5" t="s">
        <v>49</v>
      </c>
    </row>
    <row r="6" ht="16.5">
      <c r="A6" s="1" t="s">
        <v>47</v>
      </c>
    </row>
    <row r="7" ht="15.75">
      <c r="A7" s="1" t="s">
        <v>0</v>
      </c>
    </row>
    <row r="8" ht="15.75">
      <c r="A8" s="1" t="s">
        <v>1</v>
      </c>
    </row>
    <row r="9" ht="15.75">
      <c r="A9" s="1" t="s">
        <v>2</v>
      </c>
    </row>
    <row r="10" ht="15.75">
      <c r="A10" s="1" t="s">
        <v>3</v>
      </c>
    </row>
    <row r="12" ht="15.75">
      <c r="A12" t="s">
        <v>40</v>
      </c>
    </row>
    <row r="13" ht="15.75">
      <c r="A13" s="1" t="s">
        <v>41</v>
      </c>
    </row>
    <row r="14" ht="15.75">
      <c r="A14" s="1"/>
    </row>
    <row r="15" ht="15.75">
      <c r="A15" s="1" t="s">
        <v>30</v>
      </c>
    </row>
    <row r="16" ht="15.75">
      <c r="A16" s="18" t="s">
        <v>42</v>
      </c>
    </row>
    <row r="17" ht="15.75">
      <c r="A17" s="1" t="s">
        <v>53</v>
      </c>
    </row>
    <row r="18" ht="15.75">
      <c r="A18" s="1" t="s">
        <v>54</v>
      </c>
    </row>
    <row r="19" ht="15.75">
      <c r="A19" s="1" t="s">
        <v>55</v>
      </c>
    </row>
    <row r="20" ht="15.75">
      <c r="A20" s="1"/>
    </row>
    <row r="21" ht="15.75">
      <c r="A21" t="s">
        <v>50</v>
      </c>
    </row>
    <row r="22" ht="15.75">
      <c r="A22" s="12" t="s">
        <v>31</v>
      </c>
    </row>
  </sheetData>
  <hyperlinks>
    <hyperlink ref="A3" location="Data!A1" display="Back to data"/>
    <hyperlink ref="A22" r:id="rId1" display="http://www.census.gov/population/www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OutlineSymbols="0" zoomScale="75" zoomScaleNormal="75" workbookViewId="0" topLeftCell="A1">
      <selection activeCell="A1" sqref="A1"/>
    </sheetView>
  </sheetViews>
  <sheetFormatPr defaultColWidth="8.69921875" defaultRowHeight="15.75"/>
  <cols>
    <col min="1" max="1" width="29" style="0" customWidth="1"/>
  </cols>
  <sheetData>
    <row r="1" spans="1:11" ht="15.75">
      <c r="A1" s="1" t="s">
        <v>5</v>
      </c>
      <c r="B1" s="3"/>
      <c r="C1" s="1" t="s">
        <v>6</v>
      </c>
      <c r="D1" s="1"/>
      <c r="E1" s="1"/>
      <c r="F1" s="1"/>
      <c r="G1" s="3"/>
      <c r="H1" s="1" t="s">
        <v>7</v>
      </c>
      <c r="I1" s="1"/>
      <c r="J1" s="1"/>
      <c r="K1" s="1"/>
    </row>
    <row r="2" spans="1:11" ht="15.75">
      <c r="A2" s="1" t="s">
        <v>5</v>
      </c>
      <c r="B2" s="4"/>
      <c r="C2" s="1" t="s">
        <v>8</v>
      </c>
      <c r="D2" s="1"/>
      <c r="E2" s="1"/>
      <c r="F2" s="1"/>
      <c r="G2" s="4"/>
      <c r="H2" s="1" t="s">
        <v>8</v>
      </c>
      <c r="I2" s="1"/>
      <c r="J2" s="1"/>
      <c r="K2" s="1"/>
    </row>
    <row r="3" spans="1:11" ht="15.75">
      <c r="A3" s="1"/>
      <c r="B3" s="2" t="s">
        <v>4</v>
      </c>
      <c r="C3" s="2" t="s">
        <v>4</v>
      </c>
      <c r="D3" s="2" t="s">
        <v>4</v>
      </c>
      <c r="E3" s="2" t="s">
        <v>4</v>
      </c>
      <c r="F3" s="2" t="s">
        <v>4</v>
      </c>
      <c r="G3" s="1" t="s">
        <v>9</v>
      </c>
      <c r="H3" s="2" t="s">
        <v>4</v>
      </c>
      <c r="I3" s="2" t="s">
        <v>4</v>
      </c>
      <c r="J3" s="2" t="s">
        <v>4</v>
      </c>
      <c r="K3" s="2" t="s">
        <v>4</v>
      </c>
    </row>
    <row r="4" spans="1:11" ht="15.75">
      <c r="A4" s="3" t="s">
        <v>10</v>
      </c>
      <c r="B4" s="1"/>
      <c r="C4" s="3" t="s">
        <v>11</v>
      </c>
      <c r="D4" s="3" t="s">
        <v>12</v>
      </c>
      <c r="E4" s="3" t="s">
        <v>13</v>
      </c>
      <c r="F4" s="3" t="s">
        <v>14</v>
      </c>
      <c r="G4" s="1"/>
      <c r="H4" s="3" t="s">
        <v>11</v>
      </c>
      <c r="I4" s="3" t="s">
        <v>12</v>
      </c>
      <c r="J4" s="3" t="s">
        <v>13</v>
      </c>
      <c r="K4" s="4" t="s">
        <v>14</v>
      </c>
    </row>
    <row r="5" spans="1:11" ht="15.75">
      <c r="A5" s="1" t="s">
        <v>5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4" t="s">
        <v>15</v>
      </c>
      <c r="H5" s="3" t="s">
        <v>16</v>
      </c>
      <c r="I5" s="3" t="s">
        <v>17</v>
      </c>
      <c r="J5" s="3" t="s">
        <v>18</v>
      </c>
      <c r="K5" s="4" t="s">
        <v>19</v>
      </c>
    </row>
    <row r="6" spans="1:11" ht="15.75">
      <c r="A6" s="1" t="s">
        <v>5</v>
      </c>
      <c r="B6" s="1"/>
      <c r="C6" s="4" t="s">
        <v>20</v>
      </c>
      <c r="D6" s="4" t="s">
        <v>20</v>
      </c>
      <c r="E6" s="4" t="s">
        <v>20</v>
      </c>
      <c r="F6" s="3" t="s">
        <v>21</v>
      </c>
      <c r="G6" s="1"/>
      <c r="H6" s="4" t="s">
        <v>20</v>
      </c>
      <c r="I6" s="4" t="s">
        <v>20</v>
      </c>
      <c r="J6" s="4" t="s">
        <v>20</v>
      </c>
      <c r="K6" s="4" t="s">
        <v>21</v>
      </c>
    </row>
    <row r="7" spans="1:11" ht="15.75">
      <c r="A7" s="1" t="s">
        <v>5</v>
      </c>
      <c r="B7" s="1"/>
      <c r="C7" s="1"/>
      <c r="D7" s="1"/>
      <c r="E7" s="1"/>
      <c r="F7" s="3" t="s">
        <v>22</v>
      </c>
      <c r="G7" s="1"/>
      <c r="H7" s="1"/>
      <c r="I7" s="1"/>
      <c r="J7" s="1"/>
      <c r="K7" s="4" t="s">
        <v>22</v>
      </c>
    </row>
    <row r="8" spans="1:11" ht="15.75">
      <c r="A8" s="2" t="s">
        <v>4</v>
      </c>
      <c r="B8" s="2" t="s">
        <v>4</v>
      </c>
      <c r="C8" s="2" t="s">
        <v>4</v>
      </c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</row>
    <row r="9" spans="1:11" ht="15.75">
      <c r="A9" s="1" t="s">
        <v>37</v>
      </c>
      <c r="B9" s="5">
        <v>14641</v>
      </c>
      <c r="C9" s="5">
        <v>1286</v>
      </c>
      <c r="D9" s="5">
        <v>6709</v>
      </c>
      <c r="E9" s="5">
        <v>4116</v>
      </c>
      <c r="F9" s="5">
        <v>2530</v>
      </c>
      <c r="G9" s="5">
        <v>18039</v>
      </c>
      <c r="H9" s="5">
        <v>1221</v>
      </c>
      <c r="I9" s="5">
        <v>4161</v>
      </c>
      <c r="J9" s="5">
        <v>5031</v>
      </c>
      <c r="K9" s="5">
        <v>7626</v>
      </c>
    </row>
    <row r="10" spans="1:11" ht="15.75">
      <c r="A10" s="1" t="s">
        <v>23</v>
      </c>
      <c r="B10" s="5">
        <v>11181</v>
      </c>
      <c r="C10" s="5">
        <v>556</v>
      </c>
      <c r="D10" s="5">
        <v>4848</v>
      </c>
      <c r="E10" s="5">
        <v>3422</v>
      </c>
      <c r="F10" s="5">
        <v>2355</v>
      </c>
      <c r="G10" s="5">
        <v>15543</v>
      </c>
      <c r="H10" s="5">
        <v>588</v>
      </c>
      <c r="I10" s="5">
        <v>3108</v>
      </c>
      <c r="J10" s="5">
        <v>4420</v>
      </c>
      <c r="K10" s="5">
        <v>7427</v>
      </c>
    </row>
    <row r="11" spans="1:11" ht="15.75">
      <c r="A11" s="1" t="s">
        <v>24</v>
      </c>
      <c r="B11" s="5">
        <v>3460</v>
      </c>
      <c r="C11" s="5">
        <v>731</v>
      </c>
      <c r="D11" s="5">
        <v>1860</v>
      </c>
      <c r="E11" s="5">
        <v>693</v>
      </c>
      <c r="F11" s="5">
        <v>175</v>
      </c>
      <c r="G11" s="5">
        <v>2496</v>
      </c>
      <c r="H11" s="5">
        <v>634</v>
      </c>
      <c r="I11" s="5">
        <v>1052</v>
      </c>
      <c r="J11" s="5">
        <v>612</v>
      </c>
      <c r="K11" s="5">
        <v>199</v>
      </c>
    </row>
    <row r="12" spans="1:11" ht="15.75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.75">
      <c r="A13" s="1" t="s">
        <v>25</v>
      </c>
      <c r="B13" s="5">
        <v>7274</v>
      </c>
      <c r="C13" s="5">
        <v>1246</v>
      </c>
      <c r="D13" s="5">
        <v>4465</v>
      </c>
      <c r="E13" s="5">
        <v>1188</v>
      </c>
      <c r="F13" s="5">
        <v>374</v>
      </c>
      <c r="G13" s="5">
        <v>5671</v>
      </c>
      <c r="H13" s="5">
        <v>1169</v>
      </c>
      <c r="I13" s="5">
        <v>2910</v>
      </c>
      <c r="J13" s="5">
        <v>1119</v>
      </c>
      <c r="K13" s="5">
        <v>472</v>
      </c>
    </row>
    <row r="14" spans="1:11" ht="15.75">
      <c r="A14" s="1" t="s">
        <v>26</v>
      </c>
      <c r="B14" s="5">
        <v>1180</v>
      </c>
      <c r="C14" s="5">
        <v>25</v>
      </c>
      <c r="D14" s="5">
        <v>527</v>
      </c>
      <c r="E14" s="5">
        <v>460</v>
      </c>
      <c r="F14" s="5">
        <v>166</v>
      </c>
      <c r="G14" s="5">
        <v>980</v>
      </c>
      <c r="H14" s="5">
        <v>19</v>
      </c>
      <c r="I14" s="5">
        <v>293</v>
      </c>
      <c r="J14" s="5">
        <v>390</v>
      </c>
      <c r="K14" s="5">
        <v>278</v>
      </c>
    </row>
    <row r="15" spans="1:11" ht="15.75">
      <c r="A15" s="1" t="s">
        <v>27</v>
      </c>
      <c r="B15" s="5">
        <v>1684</v>
      </c>
      <c r="C15" s="5">
        <v>0</v>
      </c>
      <c r="D15" s="5">
        <v>36</v>
      </c>
      <c r="E15" s="5">
        <v>269</v>
      </c>
      <c r="F15" s="5">
        <v>1380</v>
      </c>
      <c r="G15" s="5">
        <v>7018</v>
      </c>
      <c r="H15" s="5">
        <v>5</v>
      </c>
      <c r="I15" s="5">
        <v>73</v>
      </c>
      <c r="J15" s="5">
        <v>1047</v>
      </c>
      <c r="K15" s="5">
        <v>5894</v>
      </c>
    </row>
    <row r="16" spans="1:11" ht="15.75">
      <c r="A16" s="1" t="s">
        <v>28</v>
      </c>
      <c r="B16" s="5">
        <v>4503</v>
      </c>
      <c r="C16" s="5">
        <v>15</v>
      </c>
      <c r="D16" s="5">
        <v>1680</v>
      </c>
      <c r="E16" s="5">
        <v>2198</v>
      </c>
      <c r="F16" s="5">
        <v>610</v>
      </c>
      <c r="G16" s="5">
        <v>4371</v>
      </c>
      <c r="H16" s="5">
        <v>28</v>
      </c>
      <c r="I16" s="5">
        <v>885</v>
      </c>
      <c r="J16" s="5">
        <v>2476</v>
      </c>
      <c r="K16" s="5">
        <v>982</v>
      </c>
    </row>
    <row r="17" spans="1:11" ht="15.75">
      <c r="A17" s="2" t="s">
        <v>4</v>
      </c>
      <c r="B17" s="2" t="s">
        <v>4</v>
      </c>
      <c r="C17" s="2" t="s">
        <v>4</v>
      </c>
      <c r="D17" s="2" t="s">
        <v>4</v>
      </c>
      <c r="E17" s="2" t="s">
        <v>4</v>
      </c>
      <c r="F17" s="2" t="s">
        <v>4</v>
      </c>
      <c r="G17" s="2" t="s">
        <v>4</v>
      </c>
      <c r="H17" s="2" t="s">
        <v>4</v>
      </c>
      <c r="I17" s="2" t="s">
        <v>4</v>
      </c>
      <c r="J17" s="2" t="s">
        <v>4</v>
      </c>
      <c r="K17" s="2" t="s">
        <v>4</v>
      </c>
    </row>
    <row r="18" spans="1:11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1" t="s">
        <v>35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" t="s">
        <v>29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printOptions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OutlineSymbols="0" zoomScale="75" zoomScaleNormal="75" workbookViewId="0" topLeftCell="A1">
      <selection activeCell="A1" sqref="A1"/>
    </sheetView>
  </sheetViews>
  <sheetFormatPr defaultColWidth="8.69921875" defaultRowHeight="15.75"/>
  <cols>
    <col min="1" max="1" width="26.3984375" style="0" customWidth="1"/>
  </cols>
  <sheetData>
    <row r="1" spans="1:11" ht="15.75">
      <c r="A1" s="1" t="s">
        <v>5</v>
      </c>
      <c r="B1" s="3"/>
      <c r="C1" s="1" t="s">
        <v>6</v>
      </c>
      <c r="D1" s="1"/>
      <c r="E1" s="1"/>
      <c r="F1" s="1"/>
      <c r="G1" s="3"/>
      <c r="H1" s="1" t="s">
        <v>7</v>
      </c>
      <c r="I1" s="1"/>
      <c r="J1" s="1"/>
      <c r="K1" s="1"/>
    </row>
    <row r="2" spans="1:11" ht="15.75">
      <c r="A2" s="1" t="s">
        <v>5</v>
      </c>
      <c r="B2" s="4"/>
      <c r="C2" s="1" t="s">
        <v>8</v>
      </c>
      <c r="D2" s="1"/>
      <c r="E2" s="1"/>
      <c r="F2" s="1"/>
      <c r="G2" s="4"/>
      <c r="H2" s="1" t="s">
        <v>8</v>
      </c>
      <c r="I2" s="1"/>
      <c r="J2" s="1"/>
      <c r="K2" s="1"/>
    </row>
    <row r="3" spans="1:11" ht="15.75">
      <c r="A3" s="1"/>
      <c r="B3" s="2" t="s">
        <v>4</v>
      </c>
      <c r="C3" s="2" t="s">
        <v>4</v>
      </c>
      <c r="D3" s="2" t="s">
        <v>4</v>
      </c>
      <c r="E3" s="2" t="s">
        <v>4</v>
      </c>
      <c r="F3" s="2" t="s">
        <v>4</v>
      </c>
      <c r="G3" s="1" t="s">
        <v>9</v>
      </c>
      <c r="H3" s="2" t="s">
        <v>4</v>
      </c>
      <c r="I3" s="2" t="s">
        <v>4</v>
      </c>
      <c r="J3" s="2" t="s">
        <v>4</v>
      </c>
      <c r="K3" s="2" t="s">
        <v>4</v>
      </c>
    </row>
    <row r="4" spans="1:11" ht="15.75">
      <c r="A4" s="3" t="s">
        <v>10</v>
      </c>
      <c r="B4" s="1"/>
      <c r="C4" s="3" t="s">
        <v>11</v>
      </c>
      <c r="D4" s="3" t="s">
        <v>12</v>
      </c>
      <c r="E4" s="3" t="s">
        <v>13</v>
      </c>
      <c r="F4" s="3" t="s">
        <v>14</v>
      </c>
      <c r="G4" s="1"/>
      <c r="H4" s="3" t="s">
        <v>11</v>
      </c>
      <c r="I4" s="3" t="s">
        <v>12</v>
      </c>
      <c r="J4" s="3" t="s">
        <v>13</v>
      </c>
      <c r="K4" s="4" t="s">
        <v>14</v>
      </c>
    </row>
    <row r="5" spans="1:11" ht="15.75">
      <c r="A5" s="1" t="s">
        <v>5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4" t="s">
        <v>15</v>
      </c>
      <c r="H5" s="3" t="s">
        <v>16</v>
      </c>
      <c r="I5" s="3" t="s">
        <v>17</v>
      </c>
      <c r="J5" s="3" t="s">
        <v>18</v>
      </c>
      <c r="K5" s="4" t="s">
        <v>19</v>
      </c>
    </row>
    <row r="6" spans="1:11" ht="15.75">
      <c r="A6" s="1" t="s">
        <v>5</v>
      </c>
      <c r="B6" s="1"/>
      <c r="C6" s="4" t="s">
        <v>20</v>
      </c>
      <c r="D6" s="4" t="s">
        <v>20</v>
      </c>
      <c r="E6" s="4" t="s">
        <v>20</v>
      </c>
      <c r="F6" s="3" t="s">
        <v>21</v>
      </c>
      <c r="G6" s="1"/>
      <c r="H6" s="4" t="s">
        <v>20</v>
      </c>
      <c r="I6" s="4" t="s">
        <v>20</v>
      </c>
      <c r="J6" s="4" t="s">
        <v>20</v>
      </c>
      <c r="K6" s="4" t="s">
        <v>21</v>
      </c>
    </row>
    <row r="7" spans="1:11" ht="15.75">
      <c r="A7" s="1" t="s">
        <v>5</v>
      </c>
      <c r="B7" s="1"/>
      <c r="C7" s="1"/>
      <c r="D7" s="1"/>
      <c r="E7" s="1"/>
      <c r="F7" s="3" t="s">
        <v>22</v>
      </c>
      <c r="G7" s="1"/>
      <c r="H7" s="1"/>
      <c r="I7" s="1"/>
      <c r="J7" s="1"/>
      <c r="K7" s="4" t="s">
        <v>22</v>
      </c>
    </row>
    <row r="8" spans="1:11" ht="15.75">
      <c r="A8" s="2" t="s">
        <v>4</v>
      </c>
      <c r="B8" s="2" t="s">
        <v>4</v>
      </c>
      <c r="C8" s="2" t="s">
        <v>4</v>
      </c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</row>
    <row r="9" spans="1:11" ht="15.75">
      <c r="A9" s="1" t="s">
        <v>36</v>
      </c>
      <c r="B9" s="5">
        <v>11606</v>
      </c>
      <c r="C9" s="5">
        <v>1236</v>
      </c>
      <c r="D9" s="5">
        <v>5780</v>
      </c>
      <c r="E9" s="5">
        <v>2536</v>
      </c>
      <c r="F9" s="5">
        <v>2053</v>
      </c>
      <c r="G9" s="5">
        <v>15651</v>
      </c>
      <c r="H9" s="5">
        <v>1032</v>
      </c>
      <c r="I9" s="5">
        <v>3697</v>
      </c>
      <c r="J9" s="5">
        <v>3545</v>
      </c>
      <c r="K9" s="5">
        <v>7377</v>
      </c>
    </row>
    <row r="10" spans="1:11" ht="15.75">
      <c r="A10" s="1" t="s">
        <v>23</v>
      </c>
      <c r="B10" s="5">
        <v>9049</v>
      </c>
      <c r="C10" s="5">
        <v>674</v>
      </c>
      <c r="D10" s="5">
        <v>4231</v>
      </c>
      <c r="E10" s="5">
        <v>2203</v>
      </c>
      <c r="F10" s="5">
        <v>1943</v>
      </c>
      <c r="G10" s="5">
        <v>13950</v>
      </c>
      <c r="H10" s="5">
        <v>536</v>
      </c>
      <c r="I10" s="5">
        <v>2881</v>
      </c>
      <c r="J10" s="5">
        <v>3300</v>
      </c>
      <c r="K10" s="5">
        <v>7233</v>
      </c>
    </row>
    <row r="11" spans="1:11" ht="15.75">
      <c r="A11" s="1" t="s">
        <v>24</v>
      </c>
      <c r="B11" s="5">
        <v>2557</v>
      </c>
      <c r="C11" s="5">
        <v>560</v>
      </c>
      <c r="D11" s="5">
        <v>1551</v>
      </c>
      <c r="E11" s="5">
        <v>334</v>
      </c>
      <c r="F11" s="5">
        <v>112</v>
      </c>
      <c r="G11" s="5">
        <v>1701</v>
      </c>
      <c r="H11" s="5">
        <v>497</v>
      </c>
      <c r="I11" s="5">
        <v>817</v>
      </c>
      <c r="J11" s="5">
        <v>245</v>
      </c>
      <c r="K11" s="5">
        <v>143</v>
      </c>
    </row>
    <row r="12" spans="1:11" ht="15.75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.75">
      <c r="A13" s="1" t="s">
        <v>25</v>
      </c>
      <c r="B13" s="5">
        <v>5844</v>
      </c>
      <c r="C13" s="5">
        <f>8+83+1084</f>
        <v>1175</v>
      </c>
      <c r="D13" s="5">
        <v>3689</v>
      </c>
      <c r="E13" s="5">
        <v>696</v>
      </c>
      <c r="F13" s="5">
        <v>285</v>
      </c>
      <c r="G13" s="5">
        <v>4382</v>
      </c>
      <c r="H13" s="5">
        <f>8+113+855</f>
        <v>976</v>
      </c>
      <c r="I13" s="5">
        <v>2406</v>
      </c>
      <c r="J13" s="5">
        <v>510</v>
      </c>
      <c r="K13" s="5">
        <v>491</v>
      </c>
    </row>
    <row r="14" spans="1:11" ht="15.75">
      <c r="A14" s="1" t="s">
        <v>26</v>
      </c>
      <c r="B14" s="5">
        <v>1117</v>
      </c>
      <c r="C14" s="5">
        <v>28</v>
      </c>
      <c r="D14" s="5">
        <v>513</v>
      </c>
      <c r="E14" s="5">
        <v>391</v>
      </c>
      <c r="F14" s="5">
        <v>187</v>
      </c>
      <c r="G14" s="5">
        <v>794</v>
      </c>
      <c r="H14" s="5">
        <v>15</v>
      </c>
      <c r="I14" s="5">
        <v>261</v>
      </c>
      <c r="J14" s="5">
        <v>320</v>
      </c>
      <c r="K14" s="5">
        <v>198</v>
      </c>
    </row>
    <row r="15" spans="1:11" ht="15.75">
      <c r="A15" s="1" t="s">
        <v>27</v>
      </c>
      <c r="B15" s="5">
        <v>1417</v>
      </c>
      <c r="C15" s="5">
        <v>0</v>
      </c>
      <c r="D15" s="5">
        <v>29</v>
      </c>
      <c r="E15" s="5">
        <v>221</v>
      </c>
      <c r="F15" s="5">
        <v>1166</v>
      </c>
      <c r="G15" s="5">
        <v>7428</v>
      </c>
      <c r="H15" s="5">
        <v>4</v>
      </c>
      <c r="I15" s="5">
        <v>52</v>
      </c>
      <c r="J15" s="5">
        <v>1333</v>
      </c>
      <c r="K15" s="5">
        <v>6038</v>
      </c>
    </row>
    <row r="16" spans="1:11" ht="15.75">
      <c r="A16" s="1" t="s">
        <v>28</v>
      </c>
      <c r="B16" s="5">
        <v>3228</v>
      </c>
      <c r="C16" s="5">
        <v>33</v>
      </c>
      <c r="D16" s="5">
        <v>1550</v>
      </c>
      <c r="E16" s="5">
        <v>1229</v>
      </c>
      <c r="F16" s="5">
        <v>416</v>
      </c>
      <c r="G16" s="5">
        <v>3046</v>
      </c>
      <c r="H16" s="5">
        <v>37</v>
      </c>
      <c r="I16" s="5">
        <v>977</v>
      </c>
      <c r="J16" s="5">
        <v>1382</v>
      </c>
      <c r="K16" s="5">
        <v>649</v>
      </c>
    </row>
    <row r="17" spans="1:11" ht="15.75">
      <c r="A17" s="2" t="s">
        <v>4</v>
      </c>
      <c r="B17" s="2" t="s">
        <v>4</v>
      </c>
      <c r="C17" s="2" t="s">
        <v>4</v>
      </c>
      <c r="D17" s="2" t="s">
        <v>4</v>
      </c>
      <c r="E17" s="2" t="s">
        <v>4</v>
      </c>
      <c r="F17" s="2" t="s">
        <v>4</v>
      </c>
      <c r="G17" s="2" t="s">
        <v>4</v>
      </c>
      <c r="H17" s="2" t="s">
        <v>4</v>
      </c>
      <c r="I17" s="2" t="s">
        <v>4</v>
      </c>
      <c r="J17" s="2" t="s">
        <v>4</v>
      </c>
      <c r="K17" s="2" t="s">
        <v>4</v>
      </c>
    </row>
    <row r="18" spans="1:11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1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printOptions/>
  <pageMargins left="0.5" right="0.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OutlineSymbols="0" zoomScale="75" zoomScaleNormal="75" workbookViewId="0" topLeftCell="A1">
      <selection activeCell="A1" sqref="A1"/>
    </sheetView>
  </sheetViews>
  <sheetFormatPr defaultColWidth="8.69921875" defaultRowHeight="15.75"/>
  <cols>
    <col min="1" max="1" width="23.3984375" style="0" customWidth="1"/>
  </cols>
  <sheetData>
    <row r="1" spans="1:11" ht="15.75">
      <c r="A1" s="1" t="s">
        <v>5</v>
      </c>
      <c r="B1" s="3"/>
      <c r="C1" s="1" t="s">
        <v>6</v>
      </c>
      <c r="D1" s="1"/>
      <c r="E1" s="1"/>
      <c r="F1" s="1"/>
      <c r="G1" s="3"/>
      <c r="H1" s="1" t="s">
        <v>7</v>
      </c>
      <c r="I1" s="1"/>
      <c r="J1" s="1"/>
      <c r="K1" s="1"/>
    </row>
    <row r="2" spans="1:11" ht="15.75">
      <c r="A2" s="1" t="s">
        <v>5</v>
      </c>
      <c r="B2" s="4"/>
      <c r="C2" s="1" t="s">
        <v>8</v>
      </c>
      <c r="D2" s="1"/>
      <c r="E2" s="1"/>
      <c r="F2" s="1"/>
      <c r="G2" s="4"/>
      <c r="H2" s="1" t="s">
        <v>8</v>
      </c>
      <c r="I2" s="1"/>
      <c r="J2" s="1"/>
      <c r="K2" s="1"/>
    </row>
    <row r="3" spans="1:11" ht="15.75">
      <c r="A3" s="1"/>
      <c r="B3" s="2" t="s">
        <v>4</v>
      </c>
      <c r="C3" s="2" t="s">
        <v>4</v>
      </c>
      <c r="D3" s="2" t="s">
        <v>4</v>
      </c>
      <c r="E3" s="2" t="s">
        <v>4</v>
      </c>
      <c r="F3" s="2" t="s">
        <v>4</v>
      </c>
      <c r="G3" s="1" t="s">
        <v>9</v>
      </c>
      <c r="H3" s="2" t="s">
        <v>4</v>
      </c>
      <c r="I3" s="2" t="s">
        <v>4</v>
      </c>
      <c r="J3" s="2" t="s">
        <v>4</v>
      </c>
      <c r="K3" s="2" t="s">
        <v>4</v>
      </c>
    </row>
    <row r="4" spans="1:11" ht="15.75">
      <c r="A4" s="3" t="s">
        <v>10</v>
      </c>
      <c r="B4" s="1"/>
      <c r="C4" s="3" t="s">
        <v>11</v>
      </c>
      <c r="D4" s="3" t="s">
        <v>12</v>
      </c>
      <c r="E4" s="3" t="s">
        <v>13</v>
      </c>
      <c r="F4" s="3" t="s">
        <v>14</v>
      </c>
      <c r="G4" s="1"/>
      <c r="H4" s="3" t="s">
        <v>11</v>
      </c>
      <c r="I4" s="3" t="s">
        <v>12</v>
      </c>
      <c r="J4" s="3" t="s">
        <v>13</v>
      </c>
      <c r="K4" s="4" t="s">
        <v>14</v>
      </c>
    </row>
    <row r="5" spans="1:11" ht="15.75">
      <c r="A5" s="1" t="s">
        <v>5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4" t="s">
        <v>15</v>
      </c>
      <c r="H5" s="3" t="s">
        <v>16</v>
      </c>
      <c r="I5" s="3" t="s">
        <v>17</v>
      </c>
      <c r="J5" s="3" t="s">
        <v>18</v>
      </c>
      <c r="K5" s="4" t="s">
        <v>19</v>
      </c>
    </row>
    <row r="6" spans="1:11" ht="15.75">
      <c r="A6" s="1" t="s">
        <v>5</v>
      </c>
      <c r="B6" s="1"/>
      <c r="C6" s="4" t="s">
        <v>20</v>
      </c>
      <c r="D6" s="4" t="s">
        <v>20</v>
      </c>
      <c r="E6" s="4" t="s">
        <v>20</v>
      </c>
      <c r="F6" s="3" t="s">
        <v>21</v>
      </c>
      <c r="G6" s="1"/>
      <c r="H6" s="4" t="s">
        <v>20</v>
      </c>
      <c r="I6" s="4" t="s">
        <v>20</v>
      </c>
      <c r="J6" s="4" t="s">
        <v>20</v>
      </c>
      <c r="K6" s="4" t="s">
        <v>21</v>
      </c>
    </row>
    <row r="7" spans="1:11" ht="15.75">
      <c r="A7" s="1" t="s">
        <v>5</v>
      </c>
      <c r="B7" s="1"/>
      <c r="C7" s="1"/>
      <c r="D7" s="1"/>
      <c r="E7" s="1"/>
      <c r="F7" s="3" t="s">
        <v>22</v>
      </c>
      <c r="G7" s="1"/>
      <c r="H7" s="1"/>
      <c r="I7" s="1"/>
      <c r="J7" s="1"/>
      <c r="K7" s="4" t="s">
        <v>22</v>
      </c>
    </row>
    <row r="8" spans="1:11" ht="15.75">
      <c r="A8" s="2" t="s">
        <v>4</v>
      </c>
      <c r="B8" s="2" t="s">
        <v>4</v>
      </c>
      <c r="C8" s="2" t="s">
        <v>4</v>
      </c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</row>
    <row r="9" spans="1:11" ht="15.75">
      <c r="A9" s="1" t="s">
        <v>32</v>
      </c>
      <c r="B9" s="5">
        <v>8807</v>
      </c>
      <c r="C9" s="5">
        <v>1567</v>
      </c>
      <c r="D9" s="5">
        <v>3854</v>
      </c>
      <c r="E9" s="5">
        <v>1822</v>
      </c>
      <c r="F9" s="5">
        <v>1565</v>
      </c>
      <c r="G9" s="5">
        <v>12419</v>
      </c>
      <c r="H9" s="5">
        <v>1189</v>
      </c>
      <c r="I9" s="5">
        <v>2198</v>
      </c>
      <c r="J9" s="5">
        <v>3048</v>
      </c>
      <c r="K9" s="5">
        <v>5983</v>
      </c>
    </row>
    <row r="10" spans="1:11" ht="15.75">
      <c r="A10" s="1" t="s">
        <v>23</v>
      </c>
      <c r="B10" s="5">
        <v>6966</v>
      </c>
      <c r="C10" s="5">
        <v>947</v>
      </c>
      <c r="D10" s="5">
        <v>2920</v>
      </c>
      <c r="E10" s="5">
        <v>1613</v>
      </c>
      <c r="F10" s="5">
        <v>1486</v>
      </c>
      <c r="G10" s="5">
        <v>11330</v>
      </c>
      <c r="H10" s="5">
        <v>779</v>
      </c>
      <c r="I10" s="5">
        <v>1809</v>
      </c>
      <c r="J10" s="5">
        <v>2901</v>
      </c>
      <c r="K10" s="5">
        <v>5842</v>
      </c>
    </row>
    <row r="11" spans="1:11" ht="15.75">
      <c r="A11" s="1" t="s">
        <v>24</v>
      </c>
      <c r="B11" s="5">
        <v>1841</v>
      </c>
      <c r="C11" s="5">
        <v>620</v>
      </c>
      <c r="D11" s="5">
        <v>934</v>
      </c>
      <c r="E11" s="5">
        <v>209</v>
      </c>
      <c r="F11" s="5">
        <v>79</v>
      </c>
      <c r="G11" s="5">
        <v>1089</v>
      </c>
      <c r="H11" s="5">
        <v>410</v>
      </c>
      <c r="I11" s="5">
        <v>389</v>
      </c>
      <c r="J11" s="5">
        <v>147</v>
      </c>
      <c r="K11" s="5">
        <v>141</v>
      </c>
    </row>
    <row r="12" spans="1:11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 t="s">
        <v>33</v>
      </c>
      <c r="B13" s="5">
        <v>4371</v>
      </c>
      <c r="C13" s="4" t="s">
        <v>34</v>
      </c>
      <c r="D13" s="4" t="s">
        <v>34</v>
      </c>
      <c r="E13" s="4" t="s">
        <v>34</v>
      </c>
      <c r="F13" s="4" t="s">
        <v>34</v>
      </c>
      <c r="G13" s="5">
        <v>3302</v>
      </c>
      <c r="H13" s="4" t="s">
        <v>34</v>
      </c>
      <c r="I13" s="4" t="s">
        <v>34</v>
      </c>
      <c r="J13" s="4" t="s">
        <v>34</v>
      </c>
      <c r="K13" s="4" t="s">
        <v>34</v>
      </c>
    </row>
    <row r="14" spans="1:11" ht="15.75">
      <c r="A14" s="1" t="s">
        <v>26</v>
      </c>
      <c r="B14" s="5">
        <v>1051</v>
      </c>
      <c r="C14" s="4" t="s">
        <v>34</v>
      </c>
      <c r="D14" s="4" t="s">
        <v>34</v>
      </c>
      <c r="E14" s="4" t="s">
        <v>34</v>
      </c>
      <c r="F14" s="4" t="s">
        <v>34</v>
      </c>
      <c r="G14" s="5">
        <v>675</v>
      </c>
      <c r="H14" s="4" t="s">
        <v>34</v>
      </c>
      <c r="I14" s="4" t="s">
        <v>34</v>
      </c>
      <c r="J14" s="4" t="s">
        <v>34</v>
      </c>
      <c r="K14" s="4" t="s">
        <v>34</v>
      </c>
    </row>
    <row r="15" spans="1:11" ht="15.75">
      <c r="A15" s="1" t="s">
        <v>27</v>
      </c>
      <c r="B15" s="5">
        <v>1177</v>
      </c>
      <c r="C15" s="4" t="s">
        <v>34</v>
      </c>
      <c r="D15" s="4" t="s">
        <v>34</v>
      </c>
      <c r="E15" s="4" t="s">
        <v>34</v>
      </c>
      <c r="F15" s="4" t="s">
        <v>34</v>
      </c>
      <c r="G15" s="5">
        <v>6569</v>
      </c>
      <c r="H15" s="4" t="s">
        <v>34</v>
      </c>
      <c r="I15" s="4" t="s">
        <v>34</v>
      </c>
      <c r="J15" s="4" t="s">
        <v>34</v>
      </c>
      <c r="K15" s="4" t="s">
        <v>34</v>
      </c>
    </row>
    <row r="16" spans="1:11" ht="15.75">
      <c r="A16" s="1" t="s">
        <v>28</v>
      </c>
      <c r="B16" s="5">
        <v>2209</v>
      </c>
      <c r="C16" s="4" t="s">
        <v>34</v>
      </c>
      <c r="D16" s="4" t="s">
        <v>34</v>
      </c>
      <c r="E16" s="4" t="s">
        <v>34</v>
      </c>
      <c r="F16" s="4" t="s">
        <v>34</v>
      </c>
      <c r="G16" s="5">
        <v>1873</v>
      </c>
      <c r="H16" s="4" t="s">
        <v>34</v>
      </c>
      <c r="I16" s="4" t="s">
        <v>34</v>
      </c>
      <c r="J16" s="4" t="s">
        <v>34</v>
      </c>
      <c r="K16" s="4" t="s">
        <v>34</v>
      </c>
    </row>
    <row r="17" spans="1:11" ht="15.75">
      <c r="A17" s="2" t="s">
        <v>4</v>
      </c>
      <c r="B17" s="2" t="s">
        <v>4</v>
      </c>
      <c r="C17" s="2" t="s">
        <v>4</v>
      </c>
      <c r="D17" s="2" t="s">
        <v>4</v>
      </c>
      <c r="E17" s="2" t="s">
        <v>4</v>
      </c>
      <c r="F17" s="2" t="s">
        <v>4</v>
      </c>
      <c r="G17" s="2" t="s">
        <v>4</v>
      </c>
      <c r="H17" s="2" t="s">
        <v>4</v>
      </c>
      <c r="I17" s="2" t="s">
        <v>4</v>
      </c>
      <c r="J17" s="2" t="s">
        <v>4</v>
      </c>
      <c r="K17" s="2" t="s">
        <v>4</v>
      </c>
    </row>
    <row r="18" spans="1:11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1" t="s">
        <v>35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" t="s">
        <v>29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Nonfamily Households by Sex and Age of Householder</dc:title>
  <dc:subject/>
  <dc:creator>US Census Bureau</dc:creator>
  <cp:keywords/>
  <dc:description/>
  <cp:lastModifiedBy>yax00001</cp:lastModifiedBy>
  <cp:lastPrinted>2008-07-21T19:43:18Z</cp:lastPrinted>
  <dcterms:created xsi:type="dcterms:W3CDTF">2004-06-16T13:41:40Z</dcterms:created>
  <dcterms:modified xsi:type="dcterms:W3CDTF">2008-12-16T19:19:45Z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