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LATESTYEAR">#REF!</definedName>
    <definedName name="_xlnm.Print_Area" localSheetId="2">'2005'!$A$1:$I$56</definedName>
    <definedName name="_xlnm.Print_Area" localSheetId="0">'Data'!$A$1:$H$40</definedName>
  </definedNames>
  <calcPr fullCalcOnLoad="1"/>
</workbook>
</file>

<file path=xl/sharedStrings.xml><?xml version="1.0" encoding="utf-8"?>
<sst xmlns="http://schemas.openxmlformats.org/spreadsheetml/2006/main" count="192" uniqueCount="65">
  <si>
    <t xml:space="preserve">As of October. Covers civilian noninstitutional population </t>
  </si>
  <si>
    <t xml:space="preserve">enrolled in elementary school and above. Based on Current Population Survey, see </t>
  </si>
  <si>
    <t>text, Section 1, Population and Appendix III]</t>
  </si>
  <si>
    <t>Number</t>
  </si>
  <si>
    <t>-</t>
  </si>
  <si>
    <t>Students with at least one foreign-born parent</t>
  </si>
  <si>
    <t>--------</t>
  </si>
  <si>
    <t>Characteristic</t>
  </si>
  <si>
    <t xml:space="preserve">        Total</t>
  </si>
  <si>
    <t xml:space="preserve">   Foreign-born student</t>
  </si>
  <si>
    <t>All</t>
  </si>
  <si>
    <t>---------</t>
  </si>
  <si>
    <t>students</t>
  </si>
  <si>
    <t>Percent</t>
  </si>
  <si>
    <t>ELEMENTARY AND HIGH SCHOOL</t>
  </si>
  <si>
    <t xml:space="preserve">    Total \1</t>
  </si>
  <si>
    <t>White</t>
  </si>
  <si>
    <t xml:space="preserve">  White, non-Hispanic</t>
  </si>
  <si>
    <t>Black</t>
  </si>
  <si>
    <t>Asian and Pacific Islander</t>
  </si>
  <si>
    <t>Hispanic \2</t>
  </si>
  <si>
    <t>COLLEGE, 1 TO 4 YEARS</t>
  </si>
  <si>
    <t>GRADUATE SCHOOL</t>
  </si>
  <si>
    <t>\1 Includes other races, not shown separately.</t>
  </si>
  <si>
    <t>\2 Persons of Hispanic origin may be of any race.</t>
  </si>
  <si>
    <t>Source: U.S. Census Bureau, Current Population</t>
  </si>
  <si>
    <t xml:space="preserve"> </t>
  </si>
  <si>
    <t>http://www.census.gov/population/www/socdemo/education.html</t>
  </si>
  <si>
    <t>Students with at least one foreign born parent</t>
  </si>
  <si>
    <t xml:space="preserve"> Native student</t>
  </si>
  <si>
    <t>[In thousands (48,668 represents 48,668,000, except percent.</t>
  </si>
  <si>
    <t>Reports, PPL-148.</t>
  </si>
  <si>
    <t>See Internet site &lt;http://www.census.gov/population/www/socdemo/school.html&gt;</t>
  </si>
  <si>
    <t>FOOTNOTES</t>
  </si>
  <si>
    <t xml:space="preserve">Survey, unpublished data. See Internet site </t>
  </si>
  <si>
    <t>INTERNET LINK</t>
  </si>
  <si>
    <t>Students Who Are Foreign Born or Who Have Foreign Born Parents: 2000</t>
  </si>
  <si>
    <t>Hispanic \4</t>
  </si>
  <si>
    <t>White \2</t>
  </si>
  <si>
    <t>Black \2</t>
  </si>
  <si>
    <t>\4 Persons of Hispanic origin may be of any race.</t>
  </si>
  <si>
    <t>\3 Data are for Asians only; excludes Pacific Islanders.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</si>
  <si>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</si>
  <si>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</si>
  <si>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</si>
  <si>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</si>
  <si>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\2 For persons who selected this race group only.</t>
  </si>
  <si>
    <t>Starting in 2003 Current Population Survey (CPS) allowed respondents to choose</t>
  </si>
  <si>
    <t>[In thousands (49,792 represents 49,792,000, except percent.</t>
  </si>
  <si>
    <t>Asian \2, \3</t>
  </si>
  <si>
    <t>All students</t>
  </si>
  <si>
    <t>Total</t>
  </si>
  <si>
    <t>Native student</t>
  </si>
  <si>
    <t>Foreign-born student</t>
  </si>
  <si>
    <t>[In thousands (49,238 represents 49,238,000, except percent.</t>
  </si>
  <si>
    <t>\1 Includes other races not shown separately.</t>
  </si>
  <si>
    <t>Survey, unpublished data.</t>
  </si>
  <si>
    <r>
      <t xml:space="preserve">Table 220. </t>
    </r>
    <r>
      <rPr>
        <b/>
        <sz val="12"/>
        <rFont val="Courier New"/>
        <family val="3"/>
      </rPr>
      <t>Students Who Are Foreign Born or Who Have Foreign-Born Parents: 2006</t>
    </r>
  </si>
  <si>
    <t>Back to data</t>
  </si>
  <si>
    <t>HEADNOTE</t>
  </si>
  <si>
    <t>For more information:</t>
  </si>
  <si>
    <r>
      <t xml:space="preserve">Table 216. </t>
    </r>
    <r>
      <rPr>
        <b/>
        <sz val="12"/>
        <rFont val="Courier New"/>
        <family val="3"/>
      </rPr>
      <t>Students Who Are Foreign Born or Who Have Foreign-Born Parents: 2005</t>
    </r>
  </si>
  <si>
    <t>See notes</t>
  </si>
  <si>
    <t>All students (1,000)</t>
  </si>
  <si>
    <t>Number (1,000)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</si>
</sst>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_);\(0\)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9" fillId="0" borderId="0" xfId="16" applyNumberFormat="1" applyFont="1" applyAlignment="1">
      <alignment/>
    </xf>
    <xf numFmtId="0" fontId="0" fillId="0" borderId="4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 horizontal="fill"/>
    </xf>
    <xf numFmtId="172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6.8984375" style="12" customWidth="1"/>
    <col min="2" max="8" width="12.69921875" style="12" customWidth="1"/>
    <col min="9" max="16384" width="9.69921875" style="12" customWidth="1"/>
  </cols>
  <sheetData>
    <row r="1" spans="1:8" ht="15.75" customHeight="1">
      <c r="A1" s="11" t="s">
        <v>57</v>
      </c>
      <c r="B1" s="11"/>
      <c r="C1" s="11"/>
      <c r="D1" s="11"/>
      <c r="E1" s="11"/>
      <c r="F1" s="11"/>
      <c r="G1" s="11"/>
      <c r="H1" s="11"/>
    </row>
    <row r="2" spans="1:8" ht="15.75" customHeight="1">
      <c r="A2" s="11"/>
      <c r="B2" s="11"/>
      <c r="C2" s="11"/>
      <c r="D2" s="11"/>
      <c r="E2" s="11"/>
      <c r="F2" s="11"/>
      <c r="G2" s="11"/>
      <c r="H2" s="11"/>
    </row>
    <row r="3" spans="1:8" ht="15.75" customHeight="1">
      <c r="A3" s="22" t="s">
        <v>62</v>
      </c>
      <c r="B3" s="11"/>
      <c r="C3" s="11"/>
      <c r="D3" s="11"/>
      <c r="E3" s="11"/>
      <c r="F3" s="11"/>
      <c r="G3" s="11"/>
      <c r="H3" s="11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30" t="s">
        <v>7</v>
      </c>
      <c r="B5" s="33" t="s">
        <v>63</v>
      </c>
      <c r="C5" s="36" t="s">
        <v>5</v>
      </c>
      <c r="D5" s="37"/>
      <c r="E5" s="37"/>
      <c r="F5" s="37"/>
      <c r="G5" s="37"/>
      <c r="H5" s="37"/>
    </row>
    <row r="6" spans="1:8" ht="15.75" customHeight="1">
      <c r="A6" s="31"/>
      <c r="B6" s="34"/>
      <c r="C6" s="38"/>
      <c r="D6" s="32"/>
      <c r="E6" s="32"/>
      <c r="F6" s="32"/>
      <c r="G6" s="32"/>
      <c r="H6" s="32"/>
    </row>
    <row r="7" spans="1:8" ht="15.75" customHeight="1">
      <c r="A7" s="31"/>
      <c r="B7" s="34"/>
      <c r="C7" s="36" t="s">
        <v>51</v>
      </c>
      <c r="D7" s="39"/>
      <c r="E7" s="36" t="s">
        <v>53</v>
      </c>
      <c r="F7" s="39"/>
      <c r="G7" s="36" t="s">
        <v>52</v>
      </c>
      <c r="H7" s="37"/>
    </row>
    <row r="8" spans="1:8" ht="15.75" customHeight="1">
      <c r="A8" s="31"/>
      <c r="B8" s="34"/>
      <c r="C8" s="38"/>
      <c r="D8" s="40"/>
      <c r="E8" s="38"/>
      <c r="F8" s="40"/>
      <c r="G8" s="38"/>
      <c r="H8" s="32"/>
    </row>
    <row r="9" spans="1:8" ht="15.75" customHeight="1">
      <c r="A9" s="31"/>
      <c r="B9" s="34"/>
      <c r="C9" s="41" t="s">
        <v>64</v>
      </c>
      <c r="D9" s="18" t="s">
        <v>13</v>
      </c>
      <c r="E9" s="41" t="s">
        <v>64</v>
      </c>
      <c r="F9" s="18" t="s">
        <v>13</v>
      </c>
      <c r="G9" s="41" t="s">
        <v>64</v>
      </c>
      <c r="H9" s="18" t="s">
        <v>13</v>
      </c>
    </row>
    <row r="10" spans="1:8" ht="15.75" customHeight="1">
      <c r="A10" s="32"/>
      <c r="B10" s="35"/>
      <c r="C10" s="42"/>
      <c r="D10" s="13"/>
      <c r="E10" s="42"/>
      <c r="F10" s="13"/>
      <c r="G10" s="42"/>
      <c r="H10" s="13"/>
    </row>
    <row r="11" spans="1:8" ht="15.75" customHeight="1">
      <c r="A11" s="16" t="s">
        <v>14</v>
      </c>
      <c r="B11" s="14"/>
      <c r="C11" s="14"/>
      <c r="D11" s="11"/>
      <c r="E11" s="14"/>
      <c r="F11" s="11"/>
      <c r="G11" s="24"/>
      <c r="H11" s="11"/>
    </row>
    <row r="12" spans="1:8" ht="15.75" customHeight="1">
      <c r="A12" s="11" t="s">
        <v>15</v>
      </c>
      <c r="B12" s="19">
        <v>49237.9</v>
      </c>
      <c r="C12" s="19">
        <v>11414</v>
      </c>
      <c r="D12" s="10">
        <v>23.181329829257542</v>
      </c>
      <c r="E12" s="19">
        <v>2513</v>
      </c>
      <c r="F12" s="10">
        <v>5.103791997627844</v>
      </c>
      <c r="G12" s="19">
        <v>8900.56</v>
      </c>
      <c r="H12" s="10">
        <v>18.07664421106505</v>
      </c>
    </row>
    <row r="13" spans="1:8" ht="15.75" customHeight="1">
      <c r="A13" s="11" t="s">
        <v>38</v>
      </c>
      <c r="B13" s="19">
        <v>37438</v>
      </c>
      <c r="C13" s="19">
        <v>8002.56</v>
      </c>
      <c r="D13" s="10">
        <v>21.375500828035687</v>
      </c>
      <c r="E13" s="19">
        <v>1728</v>
      </c>
      <c r="F13" s="10">
        <v>4.615631176879107</v>
      </c>
      <c r="G13" s="19">
        <v>6274.8</v>
      </c>
      <c r="H13" s="10">
        <v>16.760510711042258</v>
      </c>
    </row>
    <row r="14" spans="1:8" ht="15.75" customHeight="1">
      <c r="A14" s="11" t="s">
        <v>17</v>
      </c>
      <c r="B14" s="19">
        <v>28844.5</v>
      </c>
      <c r="C14" s="19">
        <v>2254</v>
      </c>
      <c r="D14" s="10">
        <v>7.8143146873754095</v>
      </c>
      <c r="E14" s="19">
        <v>443</v>
      </c>
      <c r="F14" s="10">
        <v>1.5358213870928599</v>
      </c>
      <c r="G14" s="19">
        <v>1811</v>
      </c>
      <c r="H14" s="10">
        <v>6.278493300282549</v>
      </c>
    </row>
    <row r="15" spans="1:8" ht="15.75" customHeight="1">
      <c r="A15" s="11" t="s">
        <v>39</v>
      </c>
      <c r="B15" s="19">
        <v>7744</v>
      </c>
      <c r="C15" s="19">
        <v>1056</v>
      </c>
      <c r="D15" s="10">
        <v>13.636363636363635</v>
      </c>
      <c r="E15" s="19">
        <v>256</v>
      </c>
      <c r="F15" s="10">
        <v>3.3057851239669422</v>
      </c>
      <c r="G15" s="19">
        <v>799.9</v>
      </c>
      <c r="H15" s="10">
        <v>10.329287190082646</v>
      </c>
    </row>
    <row r="16" spans="1:8" ht="15.75" customHeight="1">
      <c r="A16" s="11" t="s">
        <v>49</v>
      </c>
      <c r="B16" s="19">
        <v>1897</v>
      </c>
      <c r="C16" s="19">
        <v>1772.85</v>
      </c>
      <c r="D16" s="10">
        <v>93.45545598313126</v>
      </c>
      <c r="E16" s="19">
        <v>488.7</v>
      </c>
      <c r="F16" s="10">
        <v>25.761729045861887</v>
      </c>
      <c r="G16" s="19">
        <v>1284</v>
      </c>
      <c r="H16" s="10">
        <v>67.68581971534002</v>
      </c>
    </row>
    <row r="17" spans="1:8" ht="15.75" customHeight="1">
      <c r="A17" s="11"/>
      <c r="B17" s="19"/>
      <c r="C17" s="19"/>
      <c r="D17" s="20"/>
      <c r="E17" s="19"/>
      <c r="F17" s="10"/>
      <c r="G17" s="19"/>
      <c r="H17" s="10"/>
    </row>
    <row r="18" spans="1:8" ht="15.75" customHeight="1">
      <c r="A18" s="11" t="s">
        <v>37</v>
      </c>
      <c r="B18" s="19">
        <v>9384.69</v>
      </c>
      <c r="C18" s="19">
        <v>6092.6</v>
      </c>
      <c r="D18" s="10">
        <v>64.92063136875059</v>
      </c>
      <c r="E18" s="19">
        <v>1348.6</v>
      </c>
      <c r="F18" s="10">
        <v>14.370213613875363</v>
      </c>
      <c r="G18" s="19">
        <v>4744</v>
      </c>
      <c r="H18" s="10">
        <v>50.55041775487522</v>
      </c>
    </row>
    <row r="19" spans="1:8" ht="15.75" customHeight="1">
      <c r="A19" s="11"/>
      <c r="B19" s="19"/>
      <c r="C19" s="19"/>
      <c r="D19" s="20"/>
      <c r="E19" s="19"/>
      <c r="F19" s="10"/>
      <c r="G19" s="19"/>
      <c r="H19" s="10"/>
    </row>
    <row r="20" spans="1:8" ht="15.75" customHeight="1">
      <c r="A20" s="16" t="s">
        <v>21</v>
      </c>
      <c r="B20" s="19"/>
      <c r="C20" s="19"/>
      <c r="D20" s="20"/>
      <c r="E20" s="19"/>
      <c r="F20" s="10"/>
      <c r="G20" s="19"/>
      <c r="H20" s="10"/>
    </row>
    <row r="21" spans="1:8" ht="15.75" customHeight="1">
      <c r="A21" s="11" t="s">
        <v>15</v>
      </c>
      <c r="B21" s="25">
        <v>13854</v>
      </c>
      <c r="C21" s="19">
        <v>3089</v>
      </c>
      <c r="D21" s="10">
        <v>22.296809585679224</v>
      </c>
      <c r="E21" s="19">
        <v>1387</v>
      </c>
      <c r="F21" s="29">
        <v>10.011549011115923</v>
      </c>
      <c r="G21" s="19">
        <v>1702</v>
      </c>
      <c r="H21" s="10">
        <v>12.285260574563303</v>
      </c>
    </row>
    <row r="22" spans="1:8" ht="15.75" customHeight="1">
      <c r="A22" s="11" t="s">
        <v>38</v>
      </c>
      <c r="B22" s="19">
        <v>10686</v>
      </c>
      <c r="C22" s="19">
        <v>1817</v>
      </c>
      <c r="D22" s="10">
        <v>17.003556054650947</v>
      </c>
      <c r="E22" s="19">
        <v>742</v>
      </c>
      <c r="F22" s="29">
        <v>6.943664607898184</v>
      </c>
      <c r="G22" s="19">
        <v>1075</v>
      </c>
      <c r="H22" s="10">
        <v>10.059891446752761</v>
      </c>
    </row>
    <row r="23" spans="1:8" ht="15.75" customHeight="1">
      <c r="A23" s="11" t="s">
        <v>17</v>
      </c>
      <c r="B23" s="19">
        <v>9149.7</v>
      </c>
      <c r="C23" s="19">
        <v>831.9</v>
      </c>
      <c r="D23" s="10">
        <v>9.092101380373126</v>
      </c>
      <c r="E23" s="19">
        <v>322</v>
      </c>
      <c r="F23" s="29">
        <v>3.5192410680131583</v>
      </c>
      <c r="G23" s="19">
        <v>509.8</v>
      </c>
      <c r="H23" s="10">
        <v>5.571767380351268</v>
      </c>
    </row>
    <row r="24" spans="1:8" ht="15.75" customHeight="1">
      <c r="A24" s="11" t="s">
        <v>39</v>
      </c>
      <c r="B24" s="19">
        <v>1960</v>
      </c>
      <c r="C24" s="19">
        <v>427.5</v>
      </c>
      <c r="D24" s="10">
        <v>21.81122448979592</v>
      </c>
      <c r="E24" s="19">
        <v>209.5</v>
      </c>
      <c r="F24" s="29">
        <v>10.688775510204081</v>
      </c>
      <c r="G24" s="19">
        <v>218</v>
      </c>
      <c r="H24" s="10">
        <v>11.122448979591837</v>
      </c>
    </row>
    <row r="25" spans="1:8" ht="15.75" customHeight="1">
      <c r="A25" s="11" t="s">
        <v>49</v>
      </c>
      <c r="B25" s="19">
        <v>738</v>
      </c>
      <c r="C25" s="19">
        <v>677</v>
      </c>
      <c r="D25" s="10">
        <v>91.73441734417345</v>
      </c>
      <c r="E25" s="19">
        <v>387.9</v>
      </c>
      <c r="F25" s="29">
        <v>52.5609756097561</v>
      </c>
      <c r="G25" s="19">
        <v>289</v>
      </c>
      <c r="H25" s="10">
        <v>39.15989159891599</v>
      </c>
    </row>
    <row r="26" spans="1:8" ht="15.75" customHeight="1">
      <c r="A26" s="11"/>
      <c r="B26" s="19"/>
      <c r="C26" s="19"/>
      <c r="D26" s="20"/>
      <c r="E26" s="19"/>
      <c r="F26" s="29"/>
      <c r="G26" s="19"/>
      <c r="H26" s="10"/>
    </row>
    <row r="27" spans="1:8" ht="15.75" customHeight="1">
      <c r="A27" s="11" t="s">
        <v>37</v>
      </c>
      <c r="B27" s="19">
        <v>1696.5</v>
      </c>
      <c r="C27" s="19">
        <v>1073</v>
      </c>
      <c r="D27" s="10">
        <v>63.24786324786324</v>
      </c>
      <c r="E27" s="19">
        <v>444</v>
      </c>
      <c r="F27" s="29">
        <v>26.171529619805483</v>
      </c>
      <c r="G27" s="19">
        <v>628.8</v>
      </c>
      <c r="H27" s="10">
        <v>37.06454465075154</v>
      </c>
    </row>
    <row r="28" spans="1:8" ht="15.75" customHeight="1">
      <c r="A28" s="11"/>
      <c r="B28" s="19"/>
      <c r="C28" s="19"/>
      <c r="D28" s="20"/>
      <c r="E28" s="19"/>
      <c r="F28" s="10"/>
      <c r="G28" s="19"/>
      <c r="H28" s="10"/>
    </row>
    <row r="29" spans="1:8" ht="15.75" customHeight="1">
      <c r="A29" s="16" t="s">
        <v>22</v>
      </c>
      <c r="B29" s="19"/>
      <c r="C29" s="19"/>
      <c r="D29" s="20"/>
      <c r="E29" s="19"/>
      <c r="F29" s="10"/>
      <c r="G29" s="19"/>
      <c r="H29" s="10"/>
    </row>
    <row r="30" spans="1:8" ht="15.75" customHeight="1">
      <c r="A30" s="11" t="s">
        <v>15</v>
      </c>
      <c r="B30" s="19">
        <v>3377.9</v>
      </c>
      <c r="C30" s="19">
        <v>980</v>
      </c>
      <c r="D30" s="10">
        <v>29.01210811450901</v>
      </c>
      <c r="E30" s="19">
        <v>590</v>
      </c>
      <c r="F30" s="10">
        <v>17.46647325261257</v>
      </c>
      <c r="G30" s="19">
        <v>390</v>
      </c>
      <c r="H30" s="10">
        <v>11.545634861896444</v>
      </c>
    </row>
    <row r="31" spans="1:8" ht="15.75" customHeight="1">
      <c r="A31" s="11" t="s">
        <v>38</v>
      </c>
      <c r="B31" s="19">
        <v>2587</v>
      </c>
      <c r="C31" s="19">
        <v>554.54</v>
      </c>
      <c r="D31" s="10">
        <v>21.435639737147273</v>
      </c>
      <c r="E31" s="19">
        <v>288</v>
      </c>
      <c r="F31" s="10">
        <v>11.132586006957865</v>
      </c>
      <c r="G31" s="19">
        <v>266</v>
      </c>
      <c r="H31" s="10">
        <v>10.282180131426362</v>
      </c>
    </row>
    <row r="32" spans="1:8" ht="15.75" customHeight="1">
      <c r="A32" s="11" t="s">
        <v>17</v>
      </c>
      <c r="B32" s="19">
        <v>2335</v>
      </c>
      <c r="C32" s="19">
        <v>402.5</v>
      </c>
      <c r="D32" s="10">
        <v>17.237687366167023</v>
      </c>
      <c r="E32" s="19">
        <v>212.7</v>
      </c>
      <c r="F32" s="10">
        <v>9.109207708779444</v>
      </c>
      <c r="G32" s="19">
        <v>189.7</v>
      </c>
      <c r="H32" s="10">
        <v>8.124197002141328</v>
      </c>
    </row>
    <row r="33" spans="1:8" ht="15.75" customHeight="1">
      <c r="A33" s="11" t="s">
        <v>39</v>
      </c>
      <c r="B33" s="19">
        <v>373.5</v>
      </c>
      <c r="C33" s="19">
        <v>84.5</v>
      </c>
      <c r="D33" s="10">
        <v>22.623828647925034</v>
      </c>
      <c r="E33" s="19">
        <v>50</v>
      </c>
      <c r="F33" s="10">
        <v>13.386880856760374</v>
      </c>
      <c r="G33" s="19">
        <v>34</v>
      </c>
      <c r="H33" s="10">
        <v>9.103078982597054</v>
      </c>
    </row>
    <row r="34" spans="1:8" ht="15.75" customHeight="1">
      <c r="A34" s="11" t="s">
        <v>49</v>
      </c>
      <c r="B34" s="19">
        <v>345.9</v>
      </c>
      <c r="C34" s="19">
        <v>324.8</v>
      </c>
      <c r="D34" s="10">
        <v>93.89997108991038</v>
      </c>
      <c r="E34" s="19">
        <v>243.8</v>
      </c>
      <c r="F34" s="10">
        <v>70.48279849667534</v>
      </c>
      <c r="G34" s="19">
        <v>80.9</v>
      </c>
      <c r="H34" s="10">
        <v>23.388262503613763</v>
      </c>
    </row>
    <row r="35" spans="1:8" ht="15.75" customHeight="1">
      <c r="A35" s="11"/>
      <c r="B35" s="19"/>
      <c r="C35" s="19"/>
      <c r="D35" s="20"/>
      <c r="E35" s="19"/>
      <c r="F35" s="10"/>
      <c r="G35" s="19"/>
      <c r="H35" s="10"/>
    </row>
    <row r="36" spans="1:8" ht="15.75" customHeight="1">
      <c r="A36" s="11" t="s">
        <v>37</v>
      </c>
      <c r="B36" s="19">
        <v>271.6</v>
      </c>
      <c r="C36" s="19">
        <v>153.6</v>
      </c>
      <c r="D36" s="10">
        <v>56.55375552282768</v>
      </c>
      <c r="E36" s="19">
        <v>77</v>
      </c>
      <c r="F36" s="10">
        <v>28.350515463917525</v>
      </c>
      <c r="G36" s="19">
        <v>76.6</v>
      </c>
      <c r="H36" s="10">
        <v>28.203240058910158</v>
      </c>
    </row>
    <row r="37" spans="1:8" ht="15.75" customHeight="1">
      <c r="A37" s="13"/>
      <c r="B37" s="26"/>
      <c r="C37" s="27"/>
      <c r="D37" s="13"/>
      <c r="E37" s="28"/>
      <c r="F37" s="13"/>
      <c r="G37" s="28"/>
      <c r="H37" s="13"/>
    </row>
    <row r="38" spans="1:8" ht="15.75" customHeight="1">
      <c r="A38" s="21"/>
      <c r="B38" s="21"/>
      <c r="C38" s="21"/>
      <c r="D38" s="21"/>
      <c r="E38" s="21"/>
      <c r="F38" s="21"/>
      <c r="G38" s="21"/>
      <c r="H38" s="21"/>
    </row>
    <row r="39" spans="1:8" ht="15.75" customHeight="1">
      <c r="A39" s="11" t="s">
        <v>25</v>
      </c>
      <c r="B39" s="11"/>
      <c r="C39" s="11"/>
      <c r="D39" s="11"/>
      <c r="E39" s="11"/>
      <c r="F39" s="11"/>
      <c r="G39" s="11"/>
      <c r="H39" s="11"/>
    </row>
    <row r="40" spans="1:8" ht="15.75" customHeight="1">
      <c r="A40" s="11" t="s">
        <v>56</v>
      </c>
      <c r="B40" s="11"/>
      <c r="C40" s="11"/>
      <c r="D40" s="11"/>
      <c r="E40" s="11"/>
      <c r="F40" s="11"/>
      <c r="G40" s="11"/>
      <c r="H40" s="11"/>
    </row>
  </sheetData>
  <mergeCells count="9">
    <mergeCell ref="A5:A10"/>
    <mergeCell ref="B5:B10"/>
    <mergeCell ref="C5:H6"/>
    <mergeCell ref="C7:D8"/>
    <mergeCell ref="E7:F8"/>
    <mergeCell ref="G7:H8"/>
    <mergeCell ref="C9:C10"/>
    <mergeCell ref="E9:E10"/>
    <mergeCell ref="G9:G10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1" t="s">
        <v>57</v>
      </c>
    </row>
    <row r="2" ht="15.75">
      <c r="A2" s="11"/>
    </row>
    <row r="3" ht="15.75">
      <c r="A3" s="22" t="s">
        <v>58</v>
      </c>
    </row>
    <row r="4" ht="15.75">
      <c r="A4" s="11"/>
    </row>
    <row r="5" ht="15.75">
      <c r="A5" s="11" t="s">
        <v>59</v>
      </c>
    </row>
    <row r="6" ht="15.75">
      <c r="A6" s="11" t="s">
        <v>54</v>
      </c>
    </row>
    <row r="7" ht="15.75">
      <c r="A7" s="11" t="s">
        <v>0</v>
      </c>
    </row>
    <row r="8" ht="15.75">
      <c r="A8" s="11" t="s">
        <v>1</v>
      </c>
    </row>
    <row r="9" ht="15.75">
      <c r="A9" s="11" t="s">
        <v>2</v>
      </c>
    </row>
    <row r="11" ht="15.75">
      <c r="A11" s="11" t="s">
        <v>33</v>
      </c>
    </row>
    <row r="12" ht="15.75">
      <c r="A12" s="11" t="s">
        <v>55</v>
      </c>
    </row>
    <row r="13" ht="15.75">
      <c r="A13" s="11" t="s">
        <v>46</v>
      </c>
    </row>
    <row r="14" ht="15.75">
      <c r="A14" s="11" t="s">
        <v>47</v>
      </c>
    </row>
    <row r="15" ht="15.75">
      <c r="A15" s="11" t="s">
        <v>42</v>
      </c>
    </row>
    <row r="16" ht="15.75">
      <c r="A16" s="11" t="s">
        <v>43</v>
      </c>
    </row>
    <row r="17" ht="15.75">
      <c r="A17" s="11" t="s">
        <v>44</v>
      </c>
    </row>
    <row r="18" ht="15.75">
      <c r="A18" s="11" t="s">
        <v>45</v>
      </c>
    </row>
    <row r="19" ht="15.75">
      <c r="A19" s="11" t="s">
        <v>41</v>
      </c>
    </row>
    <row r="20" ht="15.75">
      <c r="A20" s="11" t="s">
        <v>40</v>
      </c>
    </row>
    <row r="21" ht="15.75">
      <c r="A21" s="11"/>
    </row>
    <row r="22" ht="15.75">
      <c r="A22" s="8"/>
    </row>
    <row r="23" ht="15.75">
      <c r="A23" s="11" t="s">
        <v>25</v>
      </c>
    </row>
    <row r="24" ht="15.75">
      <c r="A24" s="11" t="s">
        <v>56</v>
      </c>
    </row>
    <row r="25" ht="15.75">
      <c r="A25" s="11"/>
    </row>
    <row r="26" ht="15.75">
      <c r="A26" s="11" t="s">
        <v>60</v>
      </c>
    </row>
    <row r="27" ht="15.75">
      <c r="A27" s="22" t="s">
        <v>27</v>
      </c>
    </row>
  </sheetData>
  <hyperlinks>
    <hyperlink ref="A27" r:id="rId1" display="http://www.census.gov/population/www/socdemo/education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="75" zoomScaleNormal="75" workbookViewId="0" topLeftCell="A1">
      <selection activeCell="A1" sqref="A1"/>
    </sheetView>
  </sheetViews>
  <sheetFormatPr defaultColWidth="8.796875" defaultRowHeight="15.75" customHeight="1"/>
  <cols>
    <col min="1" max="1" width="31.5" style="12" customWidth="1"/>
    <col min="2" max="8" width="12.69921875" style="12" customWidth="1"/>
    <col min="9" max="16384" width="9.69921875" style="12" customWidth="1"/>
  </cols>
  <sheetData>
    <row r="1" spans="1:8" ht="15.75" customHeight="1">
      <c r="A1" s="11" t="s">
        <v>61</v>
      </c>
      <c r="B1" s="11"/>
      <c r="C1" s="11"/>
      <c r="D1" s="11"/>
      <c r="E1" s="11"/>
      <c r="F1" s="11"/>
      <c r="G1" s="11"/>
      <c r="H1" s="11"/>
    </row>
    <row r="2" spans="1:8" ht="15.75" customHeight="1">
      <c r="A2" s="11"/>
      <c r="B2" s="11"/>
      <c r="C2" s="11"/>
      <c r="D2" s="11"/>
      <c r="E2" s="11"/>
      <c r="F2" s="11"/>
      <c r="G2" s="11"/>
      <c r="H2" s="11"/>
    </row>
    <row r="3" spans="1:8" ht="15.75" customHeight="1">
      <c r="A3" s="11" t="s">
        <v>48</v>
      </c>
      <c r="B3" s="11"/>
      <c r="C3" s="11"/>
      <c r="D3" s="11"/>
      <c r="E3" s="11"/>
      <c r="F3" s="11"/>
      <c r="G3" s="11"/>
      <c r="H3" s="11"/>
    </row>
    <row r="4" spans="1:8" ht="15.75" customHeight="1">
      <c r="A4" s="11" t="s">
        <v>0</v>
      </c>
      <c r="B4" s="11"/>
      <c r="C4" s="11"/>
      <c r="D4" s="11"/>
      <c r="E4" s="11"/>
      <c r="F4" s="11"/>
      <c r="G4" s="11"/>
      <c r="H4" s="11"/>
    </row>
    <row r="5" spans="1:8" ht="15.75" customHeight="1">
      <c r="A5" s="11" t="s">
        <v>1</v>
      </c>
      <c r="B5" s="11"/>
      <c r="C5" s="11"/>
      <c r="D5" s="11"/>
      <c r="E5" s="11"/>
      <c r="F5" s="11"/>
      <c r="G5" s="11"/>
      <c r="H5" s="11"/>
    </row>
    <row r="6" spans="1:8" ht="15.75" customHeight="1">
      <c r="A6" s="11" t="s">
        <v>2</v>
      </c>
      <c r="B6" s="11"/>
      <c r="C6" s="11"/>
      <c r="D6" s="11"/>
      <c r="E6" s="11"/>
      <c r="F6" s="11"/>
      <c r="G6" s="11"/>
      <c r="H6" s="11"/>
    </row>
    <row r="7" spans="1:8" ht="15.75" customHeight="1">
      <c r="A7" s="13"/>
      <c r="B7" s="13"/>
      <c r="C7" s="13"/>
      <c r="D7" s="13"/>
      <c r="E7" s="13"/>
      <c r="F7" s="13"/>
      <c r="G7" s="13"/>
      <c r="H7" s="13"/>
    </row>
    <row r="8" spans="1:8" ht="15.75" customHeight="1">
      <c r="A8" s="30" t="s">
        <v>7</v>
      </c>
      <c r="B8" s="33" t="s">
        <v>50</v>
      </c>
      <c r="C8" s="36" t="s">
        <v>5</v>
      </c>
      <c r="D8" s="37"/>
      <c r="E8" s="37"/>
      <c r="F8" s="37"/>
      <c r="G8" s="37"/>
      <c r="H8" s="37"/>
    </row>
    <row r="9" spans="1:8" ht="15.75" customHeight="1">
      <c r="A9" s="31"/>
      <c r="B9" s="34"/>
      <c r="C9" s="38"/>
      <c r="D9" s="32"/>
      <c r="E9" s="32"/>
      <c r="F9" s="32"/>
      <c r="G9" s="32"/>
      <c r="H9" s="32"/>
    </row>
    <row r="10" spans="1:8" ht="15.75" customHeight="1">
      <c r="A10" s="31"/>
      <c r="B10" s="34"/>
      <c r="C10" s="36" t="s">
        <v>51</v>
      </c>
      <c r="D10" s="39"/>
      <c r="E10" s="36" t="s">
        <v>53</v>
      </c>
      <c r="F10" s="39"/>
      <c r="G10" s="36" t="s">
        <v>52</v>
      </c>
      <c r="H10" s="37"/>
    </row>
    <row r="11" spans="1:8" ht="15.75" customHeight="1">
      <c r="A11" s="31"/>
      <c r="B11" s="34"/>
      <c r="C11" s="38"/>
      <c r="D11" s="40"/>
      <c r="E11" s="38"/>
      <c r="F11" s="40"/>
      <c r="G11" s="38"/>
      <c r="H11" s="32"/>
    </row>
    <row r="12" spans="1:8" ht="15.75" customHeight="1">
      <c r="A12" s="31"/>
      <c r="B12" s="34"/>
      <c r="C12" s="17" t="s">
        <v>3</v>
      </c>
      <c r="D12" s="18" t="s">
        <v>13</v>
      </c>
      <c r="E12" s="17" t="s">
        <v>3</v>
      </c>
      <c r="F12" s="18" t="s">
        <v>13</v>
      </c>
      <c r="G12" s="17" t="s">
        <v>3</v>
      </c>
      <c r="H12" s="18" t="s">
        <v>13</v>
      </c>
    </row>
    <row r="13" spans="1:8" ht="15.75" customHeight="1">
      <c r="A13" s="32"/>
      <c r="B13" s="35"/>
      <c r="C13" s="15"/>
      <c r="D13" s="13"/>
      <c r="E13" s="15"/>
      <c r="F13" s="13"/>
      <c r="G13" s="15"/>
      <c r="H13" s="13"/>
    </row>
    <row r="14" spans="1:8" ht="15.75" customHeight="1">
      <c r="A14" s="16" t="s">
        <v>14</v>
      </c>
      <c r="B14" s="14"/>
      <c r="C14" s="14"/>
      <c r="D14" s="11"/>
      <c r="E14" s="14"/>
      <c r="F14" s="11"/>
      <c r="G14" s="24"/>
      <c r="H14" s="11"/>
    </row>
    <row r="15" spans="1:8" ht="15.75" customHeight="1">
      <c r="A15" s="11" t="s">
        <v>15</v>
      </c>
      <c r="B15" s="19">
        <v>49792.18</v>
      </c>
      <c r="C15" s="19">
        <v>10980.35</v>
      </c>
      <c r="D15" s="10">
        <f>C15/B15*100</f>
        <v>22.052358422547478</v>
      </c>
      <c r="E15" s="19">
        <v>2495.106</v>
      </c>
      <c r="F15" s="10">
        <f>E15/B15*100</f>
        <v>5.011039886182931</v>
      </c>
      <c r="G15" s="19">
        <v>8485.245</v>
      </c>
      <c r="H15" s="10">
        <f>G15/B15*100</f>
        <v>17.041320544712043</v>
      </c>
    </row>
    <row r="16" spans="1:8" ht="15.75" customHeight="1">
      <c r="A16" s="11" t="s">
        <v>38</v>
      </c>
      <c r="B16" s="19">
        <v>37948.57</v>
      </c>
      <c r="C16" s="19">
        <v>7635.798</v>
      </c>
      <c r="D16" s="10">
        <f>C16/B16*100</f>
        <v>20.12143804101182</v>
      </c>
      <c r="E16" s="19">
        <v>1694.329</v>
      </c>
      <c r="F16" s="10">
        <f>E16/B16*100</f>
        <v>4.464803285077672</v>
      </c>
      <c r="G16" s="19">
        <v>5941.469</v>
      </c>
      <c r="H16" s="10">
        <f>G16/B16*100</f>
        <v>15.656634755934151</v>
      </c>
    </row>
    <row r="17" spans="1:8" ht="15.75" customHeight="1">
      <c r="A17" s="11" t="s">
        <v>17</v>
      </c>
      <c r="B17" s="19">
        <v>29505.18</v>
      </c>
      <c r="C17" s="19">
        <v>2209.121</v>
      </c>
      <c r="D17" s="10">
        <f>C17/B17*100</f>
        <v>7.487231055699373</v>
      </c>
      <c r="E17" s="19">
        <v>420.1167</v>
      </c>
      <c r="F17" s="10">
        <f>E17/B17*100</f>
        <v>1.4238743840912</v>
      </c>
      <c r="G17" s="19">
        <v>1789.004</v>
      </c>
      <c r="H17" s="10">
        <f>G17/B17*100</f>
        <v>6.063355654837557</v>
      </c>
    </row>
    <row r="18" spans="1:8" ht="15.75" customHeight="1">
      <c r="A18" s="11" t="s">
        <v>39</v>
      </c>
      <c r="B18" s="19">
        <v>7828.731</v>
      </c>
      <c r="C18" s="19">
        <v>1047.463</v>
      </c>
      <c r="D18" s="10">
        <f>C18/B18*100</f>
        <v>13.379729102967005</v>
      </c>
      <c r="E18" s="19">
        <v>310.4057</v>
      </c>
      <c r="F18" s="10">
        <f>E18/B18*100</f>
        <v>3.9649554953414547</v>
      </c>
      <c r="G18" s="19">
        <v>737.0577</v>
      </c>
      <c r="H18" s="10">
        <f>G18/B18*100</f>
        <v>9.414778717010458</v>
      </c>
    </row>
    <row r="19" spans="1:8" ht="15.75" customHeight="1">
      <c r="A19" s="11" t="s">
        <v>49</v>
      </c>
      <c r="B19" s="19">
        <v>1870.258</v>
      </c>
      <c r="C19" s="19">
        <v>1745.9</v>
      </c>
      <c r="D19" s="10">
        <f>C19/B19*100</f>
        <v>93.35075695438812</v>
      </c>
      <c r="E19" s="19">
        <v>441.5207</v>
      </c>
      <c r="F19" s="10">
        <f>E19/B19*100</f>
        <v>23.607475546154593</v>
      </c>
      <c r="G19" s="19">
        <v>1304.379</v>
      </c>
      <c r="H19" s="10">
        <f>G19/B19*100</f>
        <v>69.74326536766584</v>
      </c>
    </row>
    <row r="20" spans="1:8" ht="15.75" customHeight="1">
      <c r="A20" s="11"/>
      <c r="B20" s="19"/>
      <c r="C20" s="19"/>
      <c r="D20" s="20"/>
      <c r="E20" s="19"/>
      <c r="F20" s="10"/>
      <c r="G20" s="19"/>
      <c r="H20" s="10"/>
    </row>
    <row r="21" spans="1:8" ht="15.75" customHeight="1">
      <c r="A21" s="11" t="s">
        <v>37</v>
      </c>
      <c r="B21" s="19">
        <v>9266.556</v>
      </c>
      <c r="C21" s="19">
        <v>5846.959</v>
      </c>
      <c r="D21" s="10">
        <f>C21/B21*100</f>
        <v>63.09743339380886</v>
      </c>
      <c r="E21" s="19">
        <v>1374.471</v>
      </c>
      <c r="F21" s="10">
        <f>E21/B21*100</f>
        <v>14.832598000810657</v>
      </c>
      <c r="G21" s="19">
        <v>4472.488</v>
      </c>
      <c r="H21" s="10">
        <f>G21/B21*100</f>
        <v>48.264835392998215</v>
      </c>
    </row>
    <row r="22" spans="1:8" ht="15.75" customHeight="1">
      <c r="A22" s="11"/>
      <c r="B22" s="19"/>
      <c r="C22" s="19"/>
      <c r="D22" s="20"/>
      <c r="E22" s="19"/>
      <c r="F22" s="10"/>
      <c r="G22" s="19"/>
      <c r="H22" s="10"/>
    </row>
    <row r="23" spans="1:8" ht="15.75" customHeight="1">
      <c r="A23" s="16" t="s">
        <v>21</v>
      </c>
      <c r="B23" s="19"/>
      <c r="C23" s="19"/>
      <c r="D23" s="20"/>
      <c r="E23" s="19"/>
      <c r="F23" s="10"/>
      <c r="G23" s="19"/>
      <c r="H23" s="10"/>
    </row>
    <row r="24" spans="1:8" ht="15.75" customHeight="1">
      <c r="A24" s="11" t="s">
        <v>15</v>
      </c>
      <c r="B24" s="19">
        <v>14168.52</v>
      </c>
      <c r="C24" s="19">
        <v>3151.082</v>
      </c>
      <c r="D24" s="10">
        <f>C24/B24*100</f>
        <v>22.240022246501397</v>
      </c>
      <c r="E24" s="19">
        <v>1528.304</v>
      </c>
      <c r="F24" s="10">
        <f>E24/B24*100</f>
        <v>10.786617091975732</v>
      </c>
      <c r="G24" s="19">
        <v>1622.778</v>
      </c>
      <c r="H24" s="10">
        <f>G24/B24*100</f>
        <v>11.453405154525667</v>
      </c>
    </row>
    <row r="25" spans="1:8" ht="15.75" customHeight="1">
      <c r="A25" s="11" t="s">
        <v>38</v>
      </c>
      <c r="B25" s="19">
        <v>10932.22</v>
      </c>
      <c r="C25" s="19">
        <v>1845.97</v>
      </c>
      <c r="D25" s="10">
        <f>C25/B25*100</f>
        <v>16.885591398636326</v>
      </c>
      <c r="E25" s="19">
        <v>782.6264</v>
      </c>
      <c r="F25" s="10">
        <f>E25/B25*100</f>
        <v>7.158897277954523</v>
      </c>
      <c r="G25" s="19">
        <v>1063.343</v>
      </c>
      <c r="H25" s="10">
        <f>G25/B25*100</f>
        <v>9.726688632318048</v>
      </c>
    </row>
    <row r="26" spans="1:8" ht="15.75" customHeight="1">
      <c r="A26" s="11" t="s">
        <v>17</v>
      </c>
      <c r="B26" s="19">
        <v>9417.506</v>
      </c>
      <c r="C26" s="19">
        <v>877.0091</v>
      </c>
      <c r="D26" s="10">
        <f>C26/B26*100</f>
        <v>9.31254092113135</v>
      </c>
      <c r="E26" s="19">
        <v>372.5419</v>
      </c>
      <c r="F26" s="10">
        <f>E26/B26*100</f>
        <v>3.955844572862497</v>
      </c>
      <c r="G26" s="19">
        <v>504.4672</v>
      </c>
      <c r="H26" s="10">
        <f>G26/B26*100</f>
        <v>5.356696348268851</v>
      </c>
    </row>
    <row r="27" spans="1:8" ht="15.75" customHeight="1">
      <c r="A27" s="11" t="s">
        <v>39</v>
      </c>
      <c r="B27" s="19">
        <v>1971.749</v>
      </c>
      <c r="C27" s="19">
        <v>416.2834</v>
      </c>
      <c r="D27" s="10">
        <f>C27/B27*100</f>
        <v>21.11239310885919</v>
      </c>
      <c r="E27" s="19">
        <v>253.6793</v>
      </c>
      <c r="F27" s="10">
        <f>E27/B27*100</f>
        <v>12.865699437403036</v>
      </c>
      <c r="G27" s="19">
        <v>162.6041</v>
      </c>
      <c r="H27" s="10">
        <f>G27/B27*100</f>
        <v>8.246693671456153</v>
      </c>
    </row>
    <row r="28" spans="1:8" ht="15.75" customHeight="1">
      <c r="A28" s="11" t="s">
        <v>49</v>
      </c>
      <c r="B28" s="19">
        <v>794.6216</v>
      </c>
      <c r="C28" s="19">
        <v>743.177</v>
      </c>
      <c r="D28" s="10">
        <f>C28/B28*100</f>
        <v>93.52589962316655</v>
      </c>
      <c r="E28" s="19">
        <v>439.7017</v>
      </c>
      <c r="F28" s="10">
        <f>E28/B28*100</f>
        <v>55.33472787550704</v>
      </c>
      <c r="G28" s="19">
        <v>303.4752</v>
      </c>
      <c r="H28" s="10">
        <f>G28/B28*100</f>
        <v>38.19115916305321</v>
      </c>
    </row>
    <row r="29" spans="1:8" ht="15.75" customHeight="1">
      <c r="A29" s="11"/>
      <c r="B29" s="19"/>
      <c r="C29" s="19"/>
      <c r="D29" s="20"/>
      <c r="E29" s="19"/>
      <c r="F29" s="10"/>
      <c r="G29" s="19"/>
      <c r="H29" s="10"/>
    </row>
    <row r="30" spans="1:8" ht="15.75" customHeight="1">
      <c r="A30" s="11" t="s">
        <v>37</v>
      </c>
      <c r="B30" s="19">
        <v>1670.875</v>
      </c>
      <c r="C30" s="19">
        <v>1070.669</v>
      </c>
      <c r="D30" s="10">
        <f>C30/B30*100</f>
        <v>64.0783421859804</v>
      </c>
      <c r="E30" s="19">
        <v>455.2072</v>
      </c>
      <c r="F30" s="10">
        <f>E30/B30*100</f>
        <v>27.24364180444378</v>
      </c>
      <c r="G30" s="19">
        <v>615.462</v>
      </c>
      <c r="H30" s="10">
        <f>G30/B30*100</f>
        <v>36.83471235131293</v>
      </c>
    </row>
    <row r="31" spans="1:8" ht="15.75" customHeight="1">
      <c r="A31" s="11"/>
      <c r="B31" s="19"/>
      <c r="C31" s="19"/>
      <c r="D31" s="20"/>
      <c r="E31" s="19"/>
      <c r="F31" s="10"/>
      <c r="G31" s="19"/>
      <c r="H31" s="10"/>
    </row>
    <row r="32" spans="1:8" ht="15.75" customHeight="1">
      <c r="A32" s="16" t="s">
        <v>22</v>
      </c>
      <c r="B32" s="19"/>
      <c r="C32" s="19"/>
      <c r="D32" s="20"/>
      <c r="E32" s="19"/>
      <c r="F32" s="10"/>
      <c r="G32" s="19"/>
      <c r="H32" s="10"/>
    </row>
    <row r="33" spans="1:8" ht="15.75" customHeight="1">
      <c r="A33" s="11" t="s">
        <v>15</v>
      </c>
      <c r="B33" s="19">
        <v>3303.973</v>
      </c>
      <c r="C33" s="19">
        <v>889.6827</v>
      </c>
      <c r="D33" s="10">
        <f>C33/B33*100</f>
        <v>26.927662544457835</v>
      </c>
      <c r="E33" s="19">
        <v>525.3472</v>
      </c>
      <c r="F33" s="10">
        <f>E33/B33*100</f>
        <v>15.900468920296868</v>
      </c>
      <c r="G33" s="19">
        <v>364.3356</v>
      </c>
      <c r="H33" s="10">
        <f>G33/B33*100</f>
        <v>11.027196650820088</v>
      </c>
    </row>
    <row r="34" spans="1:8" ht="15.75" customHeight="1">
      <c r="A34" s="11" t="s">
        <v>38</v>
      </c>
      <c r="B34" s="19">
        <v>2534.255</v>
      </c>
      <c r="C34" s="19">
        <v>467.2383</v>
      </c>
      <c r="D34" s="10">
        <f>C34/B34*100</f>
        <v>18.43690946649015</v>
      </c>
      <c r="E34" s="19">
        <v>235.9921</v>
      </c>
      <c r="F34" s="10">
        <f>E34/B34*100</f>
        <v>9.312089746296248</v>
      </c>
      <c r="G34" s="19">
        <v>231.2462</v>
      </c>
      <c r="H34" s="10">
        <f>G34/B34*100</f>
        <v>9.124819720193903</v>
      </c>
    </row>
    <row r="35" spans="1:8" ht="15.75" customHeight="1">
      <c r="A35" s="11" t="s">
        <v>17</v>
      </c>
      <c r="B35" s="19">
        <v>2297.46</v>
      </c>
      <c r="C35" s="19">
        <v>287.7204</v>
      </c>
      <c r="D35" s="10">
        <f>C35/B35*100</f>
        <v>12.523412812410225</v>
      </c>
      <c r="E35" s="19">
        <v>136.5929</v>
      </c>
      <c r="F35" s="10">
        <f>E35/B35*100</f>
        <v>5.945387514907767</v>
      </c>
      <c r="G35" s="19">
        <v>151.1275</v>
      </c>
      <c r="H35" s="10">
        <f>G35/B35*100</f>
        <v>6.5780252975024585</v>
      </c>
    </row>
    <row r="36" spans="1:8" ht="15.75" customHeight="1">
      <c r="A36" s="11" t="s">
        <v>39</v>
      </c>
      <c r="B36" s="19">
        <v>326.079</v>
      </c>
      <c r="C36" s="19">
        <v>44.54079</v>
      </c>
      <c r="D36" s="10">
        <f>C36/B36*100</f>
        <v>13.659508892016966</v>
      </c>
      <c r="E36" s="19">
        <v>31.95333</v>
      </c>
      <c r="F36" s="10">
        <f>E36/B36*100</f>
        <v>9.799260301951367</v>
      </c>
      <c r="G36" s="19">
        <v>12.58746</v>
      </c>
      <c r="H36" s="10">
        <f>G36/B36*100</f>
        <v>3.860248590065597</v>
      </c>
    </row>
    <row r="37" spans="1:8" ht="15.75" customHeight="1">
      <c r="A37" s="11" t="s">
        <v>49</v>
      </c>
      <c r="B37" s="19">
        <v>389.2688</v>
      </c>
      <c r="C37" s="19">
        <v>350.5815</v>
      </c>
      <c r="D37" s="10">
        <f>C37/B37*100</f>
        <v>90.06154616039098</v>
      </c>
      <c r="E37" s="19">
        <v>250.5304</v>
      </c>
      <c r="F37" s="10">
        <f>E37/B37*100</f>
        <v>64.35922940651805</v>
      </c>
      <c r="G37" s="19">
        <v>100.0511</v>
      </c>
      <c r="H37" s="10">
        <f>G37/B37*100</f>
        <v>25.702316753872907</v>
      </c>
    </row>
    <row r="38" spans="1:8" ht="15.75" customHeight="1">
      <c r="A38" s="11"/>
      <c r="B38" s="19"/>
      <c r="C38" s="19"/>
      <c r="D38" s="20"/>
      <c r="E38" s="19"/>
      <c r="F38" s="10"/>
      <c r="G38" s="19"/>
      <c r="H38" s="10"/>
    </row>
    <row r="39" spans="1:8" ht="15.75" customHeight="1">
      <c r="A39" s="11" t="s">
        <v>37</v>
      </c>
      <c r="B39" s="19">
        <v>270.7452</v>
      </c>
      <c r="C39" s="19">
        <v>190.5748</v>
      </c>
      <c r="D39" s="10">
        <f>C39/B39*100</f>
        <v>70.38898565884087</v>
      </c>
      <c r="E39" s="19">
        <v>102.1177</v>
      </c>
      <c r="F39" s="10">
        <f>E39/B39*100</f>
        <v>37.71727070322945</v>
      </c>
      <c r="G39" s="19">
        <v>88.45705</v>
      </c>
      <c r="H39" s="10">
        <f>G39/B39*100</f>
        <v>32.67169648806331</v>
      </c>
    </row>
    <row r="40" spans="1:8" ht="15.75" customHeight="1">
      <c r="A40" s="13"/>
      <c r="B40" s="23"/>
      <c r="C40" s="13"/>
      <c r="D40" s="13"/>
      <c r="E40" s="15"/>
      <c r="F40" s="13"/>
      <c r="G40" s="15"/>
      <c r="H40" s="13"/>
    </row>
    <row r="41" spans="1:8" ht="15.75" customHeight="1">
      <c r="A41" s="21"/>
      <c r="B41" s="21"/>
      <c r="C41" s="21"/>
      <c r="D41" s="21"/>
      <c r="E41" s="21"/>
      <c r="F41" s="21"/>
      <c r="G41" s="21"/>
      <c r="H41" s="21"/>
    </row>
    <row r="42" spans="1:8" ht="15.75" customHeight="1">
      <c r="A42" s="11" t="s">
        <v>33</v>
      </c>
      <c r="B42" s="11"/>
      <c r="C42" s="11"/>
      <c r="D42" s="11"/>
      <c r="E42" s="11"/>
      <c r="F42" s="11"/>
      <c r="G42" s="11"/>
      <c r="H42" s="11"/>
    </row>
    <row r="43" spans="1:8" ht="15.75" customHeight="1">
      <c r="A43" s="11" t="s">
        <v>23</v>
      </c>
      <c r="B43" s="11"/>
      <c r="C43" s="11"/>
      <c r="D43" s="11"/>
      <c r="E43" s="11"/>
      <c r="F43" s="11"/>
      <c r="G43" s="11"/>
      <c r="H43" s="11"/>
    </row>
    <row r="44" spans="1:8" ht="15.75" customHeight="1">
      <c r="A44" s="11" t="s">
        <v>46</v>
      </c>
      <c r="B44" s="11"/>
      <c r="C44" s="11"/>
      <c r="D44" s="11"/>
      <c r="E44" s="11"/>
      <c r="F44" s="11"/>
      <c r="G44" s="11"/>
      <c r="H44" s="11"/>
    </row>
    <row r="45" spans="1:8" ht="15.75" customHeight="1">
      <c r="A45" s="11" t="s">
        <v>47</v>
      </c>
      <c r="B45" s="11"/>
      <c r="C45" s="11"/>
      <c r="D45" s="11"/>
      <c r="E45" s="11"/>
      <c r="F45" s="11"/>
      <c r="G45" s="11"/>
      <c r="H45" s="11"/>
    </row>
    <row r="46" spans="1:8" ht="15.75" customHeight="1">
      <c r="A46" s="11" t="s">
        <v>42</v>
      </c>
      <c r="B46" s="11"/>
      <c r="C46" s="11"/>
      <c r="D46" s="11"/>
      <c r="E46" s="11"/>
      <c r="F46" s="11"/>
      <c r="G46" s="11"/>
      <c r="H46" s="11"/>
    </row>
    <row r="47" spans="1:8" ht="15.75" customHeight="1">
      <c r="A47" s="11" t="s">
        <v>43</v>
      </c>
      <c r="B47" s="11"/>
      <c r="C47" s="11"/>
      <c r="D47" s="11"/>
      <c r="E47" s="11"/>
      <c r="F47" s="11"/>
      <c r="G47" s="11"/>
      <c r="H47" s="11"/>
    </row>
    <row r="48" spans="1:8" ht="15.75" customHeight="1">
      <c r="A48" s="11" t="s">
        <v>44</v>
      </c>
      <c r="B48" s="11"/>
      <c r="C48" s="11"/>
      <c r="D48" s="11"/>
      <c r="E48" s="11"/>
      <c r="F48" s="11"/>
      <c r="G48" s="11"/>
      <c r="H48" s="11"/>
    </row>
    <row r="49" spans="1:8" ht="15.75" customHeight="1">
      <c r="A49" s="11" t="s">
        <v>45</v>
      </c>
      <c r="B49" s="11"/>
      <c r="C49" s="11"/>
      <c r="D49" s="11"/>
      <c r="E49" s="11"/>
      <c r="F49" s="11"/>
      <c r="G49" s="11"/>
      <c r="H49" s="11"/>
    </row>
    <row r="50" spans="1:8" ht="15.75" customHeight="1">
      <c r="A50" s="11" t="s">
        <v>41</v>
      </c>
      <c r="B50" s="11"/>
      <c r="C50" s="11"/>
      <c r="D50" s="11"/>
      <c r="E50" s="11"/>
      <c r="F50" s="11"/>
      <c r="G50" s="11"/>
      <c r="H50" s="11"/>
    </row>
    <row r="51" spans="1:8" ht="15.75" customHeight="1">
      <c r="A51" s="11" t="s">
        <v>40</v>
      </c>
      <c r="B51" s="11"/>
      <c r="C51" s="11"/>
      <c r="D51" s="11"/>
      <c r="E51" s="11"/>
      <c r="F51" s="11"/>
      <c r="G51" s="11"/>
      <c r="H51" s="11"/>
    </row>
    <row r="52" spans="1:8" ht="15.75" customHeight="1">
      <c r="A52" s="8"/>
      <c r="B52" s="11"/>
      <c r="C52" s="11"/>
      <c r="D52" s="11"/>
      <c r="E52" s="11"/>
      <c r="F52" s="11"/>
      <c r="G52" s="11"/>
      <c r="H52" s="11"/>
    </row>
    <row r="53" spans="1:8" ht="15.75" customHeight="1">
      <c r="A53" s="11" t="s">
        <v>25</v>
      </c>
      <c r="B53" s="11"/>
      <c r="C53" s="11"/>
      <c r="D53" s="11"/>
      <c r="E53" s="11"/>
      <c r="F53" s="11"/>
      <c r="G53" s="11"/>
      <c r="H53" s="11"/>
    </row>
    <row r="54" spans="1:8" ht="15.75" customHeight="1">
      <c r="A54" s="11" t="s">
        <v>34</v>
      </c>
      <c r="B54" s="11"/>
      <c r="C54" s="11"/>
      <c r="D54" s="11"/>
      <c r="E54" s="11"/>
      <c r="F54" s="11"/>
      <c r="G54" s="11"/>
      <c r="H54" s="11"/>
    </row>
    <row r="55" spans="1:8" ht="15.75" customHeight="1">
      <c r="A55" s="11" t="s">
        <v>32</v>
      </c>
      <c r="B55" s="11"/>
      <c r="C55" s="11"/>
      <c r="D55" s="11"/>
      <c r="E55" s="11"/>
      <c r="F55" s="11"/>
      <c r="G55" s="11"/>
      <c r="H55" s="11"/>
    </row>
    <row r="56" spans="1:8" ht="15.75" customHeight="1">
      <c r="A56" s="11" t="s">
        <v>26</v>
      </c>
      <c r="B56" s="11"/>
      <c r="C56" s="11"/>
      <c r="D56" s="11"/>
      <c r="E56" s="11"/>
      <c r="F56" s="11"/>
      <c r="G56" s="11"/>
      <c r="H56" s="11"/>
    </row>
    <row r="57" spans="1:8" ht="15.75" customHeight="1">
      <c r="A57" s="11"/>
      <c r="B57" s="11"/>
      <c r="C57" s="11"/>
      <c r="D57" s="11"/>
      <c r="E57" s="11"/>
      <c r="F57" s="11"/>
      <c r="G57" s="11"/>
      <c r="H57" s="11"/>
    </row>
    <row r="58" spans="1:8" ht="15.75" customHeight="1">
      <c r="A58" s="11" t="s">
        <v>35</v>
      </c>
      <c r="B58" s="11"/>
      <c r="C58" s="11"/>
      <c r="D58" s="11"/>
      <c r="E58" s="11"/>
      <c r="F58" s="11"/>
      <c r="G58" s="11"/>
      <c r="H58" s="11"/>
    </row>
    <row r="59" spans="1:8" ht="15.75" customHeight="1">
      <c r="A59" s="22" t="s">
        <v>27</v>
      </c>
      <c r="B59" s="11"/>
      <c r="C59" s="11"/>
      <c r="D59" s="11"/>
      <c r="E59" s="11"/>
      <c r="F59" s="11"/>
      <c r="G59" s="11"/>
      <c r="H59" s="11"/>
    </row>
    <row r="60" spans="1:8" ht="15.75" customHeight="1">
      <c r="A60" s="11"/>
      <c r="B60" s="11"/>
      <c r="C60" s="11"/>
      <c r="D60" s="11"/>
      <c r="E60" s="11"/>
      <c r="F60" s="11"/>
      <c r="G60" s="11"/>
      <c r="H60" s="11"/>
    </row>
    <row r="61" spans="1:8" ht="15.75" customHeight="1">
      <c r="A61" s="11"/>
      <c r="B61" s="11"/>
      <c r="C61" s="11"/>
      <c r="D61" s="11"/>
      <c r="E61" s="11"/>
      <c r="F61" s="11"/>
      <c r="G61" s="11"/>
      <c r="H61" s="11"/>
    </row>
    <row r="62" spans="1:8" ht="15.75" customHeight="1">
      <c r="A62" s="11"/>
      <c r="B62" s="11"/>
      <c r="C62" s="11"/>
      <c r="D62" s="11"/>
      <c r="E62" s="11"/>
      <c r="F62" s="11"/>
      <c r="G62" s="11"/>
      <c r="H62" s="11"/>
    </row>
    <row r="63" spans="1:8" ht="15.75" customHeight="1">
      <c r="A63" s="11"/>
      <c r="B63" s="11"/>
      <c r="C63" s="11"/>
      <c r="D63" s="11"/>
      <c r="E63" s="11"/>
      <c r="F63" s="11"/>
      <c r="G63" s="11"/>
      <c r="H63" s="11"/>
    </row>
    <row r="64" spans="1:8" ht="15.75" customHeight="1">
      <c r="A64" s="11"/>
      <c r="B64" s="11"/>
      <c r="C64" s="11"/>
      <c r="D64" s="11"/>
      <c r="E64" s="11"/>
      <c r="F64" s="11"/>
      <c r="G64" s="11"/>
      <c r="H64" s="11"/>
    </row>
    <row r="65" spans="1:8" ht="15.75" customHeight="1">
      <c r="A65" s="11"/>
      <c r="B65" s="11"/>
      <c r="C65" s="11"/>
      <c r="D65" s="11"/>
      <c r="E65" s="11"/>
      <c r="F65" s="11"/>
      <c r="G65" s="11"/>
      <c r="H65" s="11"/>
    </row>
    <row r="66" spans="1:8" ht="15.75" customHeight="1">
      <c r="A66" s="11"/>
      <c r="B66" s="11"/>
      <c r="C66" s="11"/>
      <c r="D66" s="11"/>
      <c r="E66" s="11"/>
      <c r="F66" s="11"/>
      <c r="G66" s="11"/>
      <c r="H66" s="11"/>
    </row>
  </sheetData>
  <mergeCells count="6">
    <mergeCell ref="A8:A13"/>
    <mergeCell ref="B8:B13"/>
    <mergeCell ref="C8:H9"/>
    <mergeCell ref="C10:D11"/>
    <mergeCell ref="E10:F11"/>
    <mergeCell ref="G10:H11"/>
  </mergeCells>
  <hyperlinks>
    <hyperlink ref="A59" r:id="rId1" display="http://www.census.gov/population/www/socdemo/education.html"/>
  </hyperlinks>
  <printOptions/>
  <pageMargins left="0.75" right="0.75" top="1" bottom="1" header="0.5" footer="0.5"/>
  <pageSetup fitToHeight="1" fitToWidth="1" horizontalDpi="600" verticalDpi="600" orientation="landscape" paperSize="17" scale="69" r:id="rId2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16384" width="9.69921875" style="0" customWidth="1"/>
  </cols>
  <sheetData>
    <row r="1" spans="1:8" ht="15.75">
      <c r="A1" s="9" t="s">
        <v>36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 t="s">
        <v>30</v>
      </c>
      <c r="B3" s="1"/>
      <c r="C3" s="1"/>
      <c r="D3" s="1"/>
      <c r="E3" s="1"/>
      <c r="F3" s="1"/>
      <c r="G3" s="1"/>
      <c r="H3" s="1"/>
    </row>
    <row r="4" spans="1:8" ht="15.75">
      <c r="A4" s="1" t="s">
        <v>0</v>
      </c>
      <c r="B4" s="1"/>
      <c r="C4" s="1"/>
      <c r="D4" s="1"/>
      <c r="E4" s="1"/>
      <c r="F4" s="1"/>
      <c r="G4" s="1"/>
      <c r="H4" s="1"/>
    </row>
    <row r="5" spans="1:8" ht="15.75">
      <c r="A5" s="1" t="s">
        <v>1</v>
      </c>
      <c r="B5" s="1"/>
      <c r="C5" s="1"/>
      <c r="D5" s="1"/>
      <c r="E5" s="1"/>
      <c r="F5" s="1"/>
      <c r="G5" s="1"/>
      <c r="H5" s="1"/>
    </row>
    <row r="6" spans="1:8" ht="15.75">
      <c r="A6" s="1" t="s">
        <v>2</v>
      </c>
      <c r="B6" s="1"/>
      <c r="C6" s="1"/>
      <c r="D6" s="1"/>
      <c r="E6" s="1"/>
      <c r="F6" s="1"/>
      <c r="G6" s="1"/>
      <c r="H6" s="1"/>
    </row>
    <row r="7" spans="1:8" ht="15.75">
      <c r="A7" s="2"/>
      <c r="B7" s="1"/>
      <c r="C7" s="1"/>
      <c r="D7" s="1"/>
      <c r="E7" s="1"/>
      <c r="F7" s="1"/>
      <c r="G7" s="1"/>
      <c r="H7" s="1"/>
    </row>
    <row r="8" spans="1:8" ht="15.75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</row>
    <row r="9" spans="1:8" ht="15.75">
      <c r="A9" s="1"/>
      <c r="B9" s="1"/>
      <c r="C9" s="1"/>
      <c r="D9" s="1" t="s">
        <v>28</v>
      </c>
      <c r="E9" s="1"/>
      <c r="F9" s="1"/>
      <c r="G9" s="1"/>
      <c r="H9" s="1"/>
    </row>
    <row r="10" spans="1:8" ht="15.75">
      <c r="A10" s="1"/>
      <c r="B10" s="1"/>
      <c r="C10" s="4" t="s">
        <v>6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</row>
    <row r="11" spans="1:8" ht="15.75">
      <c r="A11" s="5" t="s">
        <v>7</v>
      </c>
      <c r="B11" s="1"/>
      <c r="C11" s="1" t="s">
        <v>8</v>
      </c>
      <c r="D11" s="1"/>
      <c r="E11" s="1" t="s">
        <v>9</v>
      </c>
      <c r="F11" s="1"/>
      <c r="G11" s="1" t="s">
        <v>29</v>
      </c>
      <c r="H11" s="1"/>
    </row>
    <row r="12" spans="1:8" ht="15.75">
      <c r="A12" s="1"/>
      <c r="B12" s="4" t="s">
        <v>10</v>
      </c>
      <c r="C12" s="4" t="s">
        <v>6</v>
      </c>
      <c r="D12" s="3" t="s">
        <v>4</v>
      </c>
      <c r="E12" s="4" t="s">
        <v>11</v>
      </c>
      <c r="F12" s="3" t="s">
        <v>4</v>
      </c>
      <c r="G12" s="4" t="s">
        <v>6</v>
      </c>
      <c r="H12" s="3" t="s">
        <v>4</v>
      </c>
    </row>
    <row r="13" spans="1:8" ht="15.75">
      <c r="A13" s="1"/>
      <c r="B13" s="4" t="s">
        <v>12</v>
      </c>
      <c r="C13" s="4" t="s">
        <v>3</v>
      </c>
      <c r="D13" s="4" t="s">
        <v>13</v>
      </c>
      <c r="E13" s="4" t="s">
        <v>3</v>
      </c>
      <c r="F13" s="4" t="s">
        <v>13</v>
      </c>
      <c r="G13" s="4" t="s">
        <v>3</v>
      </c>
      <c r="H13" s="4" t="s">
        <v>13</v>
      </c>
    </row>
    <row r="14" spans="1:8" ht="15.75">
      <c r="A14" s="3" t="s">
        <v>4</v>
      </c>
      <c r="B14" s="3" t="s">
        <v>4</v>
      </c>
      <c r="C14" s="3" t="s">
        <v>4</v>
      </c>
      <c r="D14" s="3" t="s">
        <v>4</v>
      </c>
      <c r="E14" s="3" t="s">
        <v>4</v>
      </c>
      <c r="F14" s="3" t="s">
        <v>4</v>
      </c>
      <c r="G14" s="3" t="s">
        <v>4</v>
      </c>
      <c r="H14" s="3" t="s">
        <v>4</v>
      </c>
    </row>
    <row r="15" spans="1:8" ht="15.75">
      <c r="A15" s="5" t="s">
        <v>14</v>
      </c>
      <c r="B15" s="1"/>
      <c r="C15" s="1"/>
      <c r="D15" s="1"/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2"/>
      <c r="H16" s="1"/>
    </row>
    <row r="17" spans="1:8" ht="15.75">
      <c r="A17" s="1" t="s">
        <v>15</v>
      </c>
      <c r="B17" s="2">
        <v>48668</v>
      </c>
      <c r="C17" s="2">
        <v>9544</v>
      </c>
      <c r="D17" s="6">
        <f>C17/B17*100</f>
        <v>19.610421632284048</v>
      </c>
      <c r="E17" s="2">
        <v>2606</v>
      </c>
      <c r="F17" s="6">
        <f>E17/B17*100</f>
        <v>5.3546478178680035</v>
      </c>
      <c r="G17" s="2">
        <f>C17-E17</f>
        <v>6938</v>
      </c>
      <c r="H17" s="6">
        <f>G17/B17*100</f>
        <v>14.255773814416042</v>
      </c>
    </row>
    <row r="18" spans="1:8" ht="15.75">
      <c r="A18" s="1" t="s">
        <v>16</v>
      </c>
      <c r="B18" s="2">
        <v>37955</v>
      </c>
      <c r="C18" s="2">
        <v>6883</v>
      </c>
      <c r="D18" s="6">
        <f>C18/B18*100</f>
        <v>18.13463311816625</v>
      </c>
      <c r="E18" s="2">
        <v>1787</v>
      </c>
      <c r="F18" s="6">
        <f>E18/B18*100</f>
        <v>4.708207087340272</v>
      </c>
      <c r="G18" s="2">
        <f>C18-E18</f>
        <v>5096</v>
      </c>
      <c r="H18" s="6">
        <f>G18/B18*100</f>
        <v>13.426426030825978</v>
      </c>
    </row>
    <row r="19" spans="1:8" ht="15.75">
      <c r="A19" s="1" t="s">
        <v>17</v>
      </c>
      <c r="B19" s="2">
        <v>30824</v>
      </c>
      <c r="C19" s="2">
        <v>2161</v>
      </c>
      <c r="D19" s="6">
        <f>C19/B19*100</f>
        <v>7.010770827926291</v>
      </c>
      <c r="E19" s="2">
        <v>418</v>
      </c>
      <c r="F19" s="6">
        <f>E19/B19*100</f>
        <v>1.3560861666234103</v>
      </c>
      <c r="G19" s="2">
        <f>C19-E19</f>
        <v>1743</v>
      </c>
      <c r="H19" s="6">
        <f>G19/B19*100</f>
        <v>5.6546846613028805</v>
      </c>
    </row>
    <row r="20" spans="1:8" ht="15.75">
      <c r="A20" s="1" t="s">
        <v>18</v>
      </c>
      <c r="B20" s="2">
        <v>7983</v>
      </c>
      <c r="C20" s="2">
        <v>887</v>
      </c>
      <c r="D20" s="6">
        <f>C20/B20*100</f>
        <v>11.11111111111111</v>
      </c>
      <c r="E20" s="2">
        <v>246</v>
      </c>
      <c r="F20" s="6">
        <f>E20/B20*100</f>
        <v>3.0815482901164972</v>
      </c>
      <c r="G20" s="2">
        <f>C20-E20</f>
        <v>641</v>
      </c>
      <c r="H20" s="6">
        <f>G20/B20*100</f>
        <v>8.029562820994613</v>
      </c>
    </row>
    <row r="21" spans="1:8" ht="15.75">
      <c r="A21" s="1" t="s">
        <v>19</v>
      </c>
      <c r="B21" s="2">
        <v>2018</v>
      </c>
      <c r="C21" s="2">
        <v>1664</v>
      </c>
      <c r="D21" s="6">
        <f>C21/B21*100</f>
        <v>82.45787908820614</v>
      </c>
      <c r="E21" s="2">
        <v>544</v>
      </c>
      <c r="F21" s="6">
        <f>E21/B21*100</f>
        <v>26.957383548067394</v>
      </c>
      <c r="G21" s="2">
        <f>C21-E21</f>
        <v>1120</v>
      </c>
      <c r="H21" s="6">
        <f>G21/B21*100</f>
        <v>55.50049554013875</v>
      </c>
    </row>
    <row r="22" spans="1:8" ht="15.75">
      <c r="A22" s="1"/>
      <c r="B22" s="2"/>
      <c r="C22" s="2"/>
      <c r="D22" s="6"/>
      <c r="E22" s="2"/>
      <c r="F22" s="6"/>
      <c r="G22" s="2"/>
      <c r="H22" s="6"/>
    </row>
    <row r="23" spans="1:8" ht="15.75">
      <c r="A23" s="1" t="s">
        <v>20</v>
      </c>
      <c r="B23" s="2">
        <v>7477</v>
      </c>
      <c r="C23" s="2">
        <v>4931</v>
      </c>
      <c r="D23" s="6">
        <v>66</v>
      </c>
      <c r="E23" s="2">
        <v>1440</v>
      </c>
      <c r="F23" s="6">
        <v>19.3</v>
      </c>
      <c r="G23" s="2">
        <f>C23-E23</f>
        <v>3491</v>
      </c>
      <c r="H23" s="6">
        <f>G23/B23*100</f>
        <v>46.689848869867596</v>
      </c>
    </row>
    <row r="24" spans="1:8" ht="15.75">
      <c r="A24" s="1"/>
      <c r="B24" s="2"/>
      <c r="C24" s="2"/>
      <c r="D24" s="6"/>
      <c r="E24" s="2"/>
      <c r="F24" s="6"/>
      <c r="G24" s="2"/>
      <c r="H24" s="6"/>
    </row>
    <row r="25" spans="1:8" ht="15.75">
      <c r="A25" s="5" t="s">
        <v>21</v>
      </c>
      <c r="B25" s="2"/>
      <c r="C25" s="2"/>
      <c r="D25" s="6"/>
      <c r="E25" s="2"/>
      <c r="F25" s="6"/>
      <c r="G25" s="2"/>
      <c r="H25" s="6"/>
    </row>
    <row r="26" spans="1:8" ht="15.75">
      <c r="A26" s="1" t="s">
        <v>15</v>
      </c>
      <c r="B26" s="2">
        <v>12401</v>
      </c>
      <c r="C26" s="2">
        <v>2518</v>
      </c>
      <c r="D26" s="6">
        <f>C26/B26*100</f>
        <v>20.30481412789291</v>
      </c>
      <c r="E26" s="2">
        <v>1257</v>
      </c>
      <c r="F26" s="6">
        <f>E26/B26*100</f>
        <v>10.136279332311911</v>
      </c>
      <c r="G26" s="2">
        <f>C26-E26</f>
        <v>1261</v>
      </c>
      <c r="H26" s="6">
        <f>G26/B26*100</f>
        <v>10.168534795581001</v>
      </c>
    </row>
    <row r="27" spans="1:8" ht="15.75">
      <c r="A27" s="1" t="s">
        <v>16</v>
      </c>
      <c r="B27" s="2">
        <v>9688</v>
      </c>
      <c r="C27" s="2">
        <v>1508</v>
      </c>
      <c r="D27" s="6">
        <f>C27/B27*100</f>
        <v>15.565648224607761</v>
      </c>
      <c r="E27" s="2">
        <v>605</v>
      </c>
      <c r="F27" s="6">
        <f>E27/B27*100</f>
        <v>6.244838976052849</v>
      </c>
      <c r="G27" s="2">
        <f>C27-E27</f>
        <v>903</v>
      </c>
      <c r="H27" s="6">
        <f>G27/B27*100</f>
        <v>9.320809248554914</v>
      </c>
    </row>
    <row r="28" spans="1:8" ht="15.75">
      <c r="A28" s="1" t="s">
        <v>17</v>
      </c>
      <c r="B28" s="2">
        <v>8523</v>
      </c>
      <c r="C28" s="2">
        <v>755</v>
      </c>
      <c r="D28" s="6">
        <f>C28/B28*100</f>
        <v>8.858383198404319</v>
      </c>
      <c r="E28" s="2">
        <v>291</v>
      </c>
      <c r="F28" s="6">
        <f>E28/B28*100</f>
        <v>3.414290742696234</v>
      </c>
      <c r="G28" s="2">
        <f>C28-E28</f>
        <v>464</v>
      </c>
      <c r="H28" s="6">
        <f>G28/B28*100</f>
        <v>5.444092455708084</v>
      </c>
    </row>
    <row r="29" spans="1:8" ht="15.75">
      <c r="A29" s="1" t="s">
        <v>18</v>
      </c>
      <c r="B29" s="2">
        <v>1841</v>
      </c>
      <c r="C29" s="2">
        <v>295</v>
      </c>
      <c r="D29" s="6">
        <f>C29/B29*100</f>
        <v>16.023900054318304</v>
      </c>
      <c r="E29" s="2">
        <v>179</v>
      </c>
      <c r="F29" s="6">
        <f>E29/B29*100</f>
        <v>9.722976643128735</v>
      </c>
      <c r="G29" s="2">
        <f>C29-E29</f>
        <v>116</v>
      </c>
      <c r="H29" s="6">
        <f>G29/B29*100</f>
        <v>6.300923411189571</v>
      </c>
    </row>
    <row r="30" spans="1:8" ht="15.75">
      <c r="A30" s="1" t="s">
        <v>19</v>
      </c>
      <c r="B30" s="2">
        <v>787</v>
      </c>
      <c r="C30" s="2">
        <v>702</v>
      </c>
      <c r="D30" s="6">
        <f>C30/B30*100</f>
        <v>89.1994917407878</v>
      </c>
      <c r="E30" s="2">
        <v>466</v>
      </c>
      <c r="F30" s="6">
        <f>E30/B30*100</f>
        <v>59.21219822109276</v>
      </c>
      <c r="G30" s="2">
        <f>C30-E30</f>
        <v>236</v>
      </c>
      <c r="H30" s="6">
        <f>G30/B30*100</f>
        <v>29.987293519695047</v>
      </c>
    </row>
    <row r="31" spans="1:8" ht="15.75">
      <c r="A31" s="1"/>
      <c r="B31" s="2"/>
      <c r="C31" s="2"/>
      <c r="D31" s="6"/>
      <c r="E31" s="2"/>
      <c r="F31" s="6"/>
      <c r="G31" s="2"/>
      <c r="H31" s="6"/>
    </row>
    <row r="32" spans="1:8" ht="15.75">
      <c r="A32" s="1" t="s">
        <v>20</v>
      </c>
      <c r="B32" s="2">
        <v>1228</v>
      </c>
      <c r="C32" s="2">
        <v>788</v>
      </c>
      <c r="D32" s="6">
        <v>64.1</v>
      </c>
      <c r="E32" s="2">
        <v>326</v>
      </c>
      <c r="F32" s="6">
        <f>E32/B32*100</f>
        <v>26.547231270358306</v>
      </c>
      <c r="G32" s="2">
        <f>C32-E32</f>
        <v>462</v>
      </c>
      <c r="H32" s="6">
        <f>G32/B32*100</f>
        <v>37.62214983713355</v>
      </c>
    </row>
    <row r="33" spans="1:8" ht="15.75">
      <c r="A33" s="1"/>
      <c r="B33" s="2"/>
      <c r="C33" s="2"/>
      <c r="D33" s="6"/>
      <c r="E33" s="2"/>
      <c r="F33" s="6"/>
      <c r="G33" s="2"/>
      <c r="H33" s="6"/>
    </row>
    <row r="34" spans="1:8" ht="15.75">
      <c r="A34" s="5" t="s">
        <v>22</v>
      </c>
      <c r="B34" s="2"/>
      <c r="C34" s="2"/>
      <c r="D34" s="6"/>
      <c r="E34" s="2"/>
      <c r="F34" s="6"/>
      <c r="G34" s="2"/>
      <c r="H34" s="6"/>
    </row>
    <row r="35" spans="1:8" ht="15.75">
      <c r="A35" s="1" t="s">
        <v>15</v>
      </c>
      <c r="B35" s="2">
        <v>2913</v>
      </c>
      <c r="C35" s="2">
        <v>748</v>
      </c>
      <c r="D35" s="6">
        <f>C35/B35*100</f>
        <v>25.677995193958118</v>
      </c>
      <c r="E35" s="2">
        <v>509</v>
      </c>
      <c r="F35" s="6">
        <f>E35/B35*100</f>
        <v>17.473395125300378</v>
      </c>
      <c r="G35" s="2">
        <f>C35-E35</f>
        <v>239</v>
      </c>
      <c r="H35" s="6">
        <f>G35/B35*100</f>
        <v>8.204600068657742</v>
      </c>
    </row>
    <row r="36" spans="1:8" ht="15.75">
      <c r="A36" s="1" t="s">
        <v>16</v>
      </c>
      <c r="B36" s="2">
        <v>2311</v>
      </c>
      <c r="C36" s="2">
        <v>458</v>
      </c>
      <c r="D36" s="6">
        <f>C36/B36*100</f>
        <v>19.818260493292946</v>
      </c>
      <c r="E36" s="2">
        <v>242</v>
      </c>
      <c r="F36" s="6">
        <f>E36/B36*100</f>
        <v>10.471657291215925</v>
      </c>
      <c r="G36" s="2">
        <f>C36-E36</f>
        <v>216</v>
      </c>
      <c r="H36" s="6">
        <f>G36/B36*100</f>
        <v>9.346603202077022</v>
      </c>
    </row>
    <row r="37" spans="1:8" ht="15.75">
      <c r="A37" s="1" t="s">
        <v>17</v>
      </c>
      <c r="B37" s="2">
        <v>2113</v>
      </c>
      <c r="C37" s="2">
        <v>344</v>
      </c>
      <c r="D37" s="6">
        <f>C37/B37*100</f>
        <v>16.280170373876004</v>
      </c>
      <c r="E37" s="2">
        <v>185</v>
      </c>
      <c r="F37" s="6">
        <v>8.7</v>
      </c>
      <c r="G37" s="2">
        <f>C37-E37</f>
        <v>159</v>
      </c>
      <c r="H37" s="6">
        <f>G37/B37*100</f>
        <v>7.524846190250828</v>
      </c>
    </row>
    <row r="38" spans="1:8" ht="15.75">
      <c r="A38" s="1" t="s">
        <v>18</v>
      </c>
      <c r="B38" s="2">
        <v>323</v>
      </c>
      <c r="C38" s="2">
        <v>38</v>
      </c>
      <c r="D38" s="6">
        <v>11.9</v>
      </c>
      <c r="E38" s="2">
        <v>31</v>
      </c>
      <c r="F38" s="6">
        <f>E38/B38*100</f>
        <v>9.597523219814242</v>
      </c>
      <c r="G38" s="2">
        <f>C38-E38</f>
        <v>7</v>
      </c>
      <c r="H38" s="6">
        <f>G38/B38*100</f>
        <v>2.1671826625387</v>
      </c>
    </row>
    <row r="39" spans="1:8" ht="15.75">
      <c r="A39" s="1" t="s">
        <v>19</v>
      </c>
      <c r="B39" s="2">
        <v>262</v>
      </c>
      <c r="C39" s="2">
        <v>252</v>
      </c>
      <c r="D39" s="6">
        <v>96.3</v>
      </c>
      <c r="E39" s="2">
        <v>236</v>
      </c>
      <c r="F39" s="6">
        <v>90</v>
      </c>
      <c r="G39" s="2">
        <f>C39-E39</f>
        <v>16</v>
      </c>
      <c r="H39" s="6">
        <f>G39/B39*100</f>
        <v>6.106870229007633</v>
      </c>
    </row>
    <row r="40" spans="1:8" ht="15.75">
      <c r="A40" s="1"/>
      <c r="B40" s="2"/>
      <c r="C40" s="2"/>
      <c r="D40" s="6"/>
      <c r="E40" s="2"/>
      <c r="F40" s="6"/>
      <c r="G40" s="2"/>
      <c r="H40" s="6"/>
    </row>
    <row r="41" spans="1:8" ht="15.75">
      <c r="A41" s="1" t="s">
        <v>20</v>
      </c>
      <c r="B41" s="2">
        <v>198</v>
      </c>
      <c r="C41" s="2">
        <v>114</v>
      </c>
      <c r="D41" s="6">
        <v>57.7</v>
      </c>
      <c r="E41" s="2">
        <v>58</v>
      </c>
      <c r="F41" s="6">
        <v>29.1</v>
      </c>
      <c r="G41" s="2">
        <f>C41-E41</f>
        <v>56</v>
      </c>
      <c r="H41" s="6">
        <f>G41/B41*100</f>
        <v>28.28282828282828</v>
      </c>
    </row>
    <row r="42" spans="1:8" ht="15.75">
      <c r="A42" s="3" t="s">
        <v>4</v>
      </c>
      <c r="B42" s="3" t="s">
        <v>4</v>
      </c>
      <c r="C42" s="3" t="s">
        <v>4</v>
      </c>
      <c r="D42" s="7" t="s">
        <v>4</v>
      </c>
      <c r="E42" s="3" t="s">
        <v>4</v>
      </c>
      <c r="F42" s="3" t="s">
        <v>4</v>
      </c>
      <c r="G42" s="3" t="s">
        <v>4</v>
      </c>
      <c r="H42" s="7" t="s">
        <v>4</v>
      </c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 t="s">
        <v>23</v>
      </c>
      <c r="B44" s="1"/>
      <c r="C44" s="1"/>
      <c r="D44" s="1"/>
      <c r="E44" s="1"/>
      <c r="F44" s="1"/>
      <c r="G44" s="1"/>
      <c r="H44" s="1"/>
    </row>
    <row r="45" spans="1:8" ht="15.75">
      <c r="A45" s="1" t="s">
        <v>24</v>
      </c>
      <c r="B45" s="1"/>
      <c r="C45" s="1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 t="s">
        <v>25</v>
      </c>
      <c r="B47" s="1"/>
      <c r="C47" s="1"/>
      <c r="D47" s="1"/>
      <c r="E47" s="1"/>
      <c r="F47" s="1"/>
      <c r="G47" s="1"/>
      <c r="H47" s="1"/>
    </row>
    <row r="48" spans="1:8" ht="15.75">
      <c r="A48" s="1" t="s">
        <v>31</v>
      </c>
      <c r="B48" s="1"/>
      <c r="C48" s="1"/>
      <c r="D48" s="1"/>
      <c r="E48" s="1"/>
      <c r="F48" s="1"/>
      <c r="G48" s="1"/>
      <c r="H48" s="1"/>
    </row>
    <row r="49" spans="1:8" ht="15.75">
      <c r="A49" s="1" t="s">
        <v>26</v>
      </c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Who Are Foreign Born or Who Have Foreign-Born Parents</dc:title>
  <dc:subject/>
  <dc:creator>U.S. Census Bureau</dc:creator>
  <cp:keywords/>
  <dc:description/>
  <cp:lastModifiedBy>mulli320</cp:lastModifiedBy>
  <cp:lastPrinted>2008-07-21T18:20:22Z</cp:lastPrinted>
  <dcterms:created xsi:type="dcterms:W3CDTF">2004-03-03T22:23:44Z</dcterms:created>
  <dcterms:modified xsi:type="dcterms:W3CDTF">2008-11-10T22:15:25Z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