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s>
  <definedNames>
    <definedName name="_xlnm.Print_Area" localSheetId="0">'Sheet1'!$A:$IV</definedName>
  </definedNames>
  <calcPr fullCalcOnLoad="1"/>
</workbook>
</file>

<file path=xl/sharedStrings.xml><?xml version="1.0" encoding="utf-8"?>
<sst xmlns="http://schemas.openxmlformats.org/spreadsheetml/2006/main" count="49" uniqueCount="23">
  <si>
    <t>Value</t>
  </si>
  <si>
    <t>Number</t>
  </si>
  <si>
    <t>Adjustments</t>
  </si>
  <si>
    <t>Forfeitures</t>
  </si>
  <si>
    <t>Currency</t>
  </si>
  <si>
    <t>Other Monetary Instruments</t>
  </si>
  <si>
    <t>Real Property</t>
  </si>
  <si>
    <t>General Property</t>
  </si>
  <si>
    <t>Vessels</t>
  </si>
  <si>
    <t>Aircraft</t>
  </si>
  <si>
    <t>Vehicles</t>
  </si>
  <si>
    <t>Subtotal</t>
  </si>
  <si>
    <t>Grand Total</t>
  </si>
  <si>
    <t>Value Change</t>
  </si>
  <si>
    <t>Note 9:</t>
  </si>
  <si>
    <t>Analysis of Changes in Seized Property and Currency</t>
  </si>
  <si>
    <t>Seizures</t>
  </si>
  <si>
    <t>Remissions</t>
  </si>
  <si>
    <t>9/30/01 Financial Statement Balance</t>
  </si>
  <si>
    <t>$</t>
  </si>
  <si>
    <t>Seized property and currency result primarily from enforcement activities. Seized property is not legally owned by the Fund until judicially or administratively forfeited. Because of the fungible nature of currency and the high level of control necessary over these assets and the possibility that these monies may be returned to their owners in lieu of forfeiture, seized currency is reported as a custodial asset upon seizure. Seized property other than currency is reported as a custodial asset upon forfeiture. The detail of this schedule by bureau is presented in the notes to the financial statements of each bureau. (Dollar value is in thousands).</t>
  </si>
  <si>
    <t>9/30/02 Financial Statement Balance</t>
  </si>
  <si>
    <t>TREASURY FORFEITURE FUND ANNUAL REPORT - FISCAL YEAR 2002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</si>
</sst>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 #,##0.0_ ;_ * \-#,##0.0_ ;_ * &quot;-&quot;??_ ;_ @_ "/>
    <numFmt numFmtId="173" formatCode="_ * #,##0_ ;_ * \-#,##0_ ;_ * &quot;-&quot;??_ ;_ @_ "/>
  </numFmts>
  <fonts count="6">
    <font>
      <sz val="10"/>
      <name val="Arial"/>
      <family val="0"/>
    </font>
    <font>
      <b/>
      <sz val="10"/>
      <name val="Arial"/>
      <family val="2"/>
    </font>
    <font>
      <u val="single"/>
      <sz val="10"/>
      <name val="Arial"/>
      <family val="2"/>
    </font>
    <font>
      <b/>
      <i/>
      <u val="single"/>
      <sz val="10"/>
      <name val="Arial"/>
      <family val="2"/>
    </font>
    <font>
      <b/>
      <i/>
      <sz val="10"/>
      <name val="Arial"/>
      <family val="2"/>
    </font>
    <font>
      <sz val="12"/>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1" fillId="0" borderId="0" xfId="0" applyFont="1" applyAlignment="1">
      <alignment horizontal="center"/>
    </xf>
    <xf numFmtId="0" fontId="1" fillId="0" borderId="0" xfId="0" applyFont="1" applyAlignment="1">
      <alignment/>
    </xf>
    <xf numFmtId="37" fontId="0" fillId="0" borderId="0" xfId="0" applyNumberFormat="1" applyAlignment="1">
      <alignment/>
    </xf>
    <xf numFmtId="0" fontId="3" fillId="0" borderId="0" xfId="0" applyFont="1" applyAlignment="1">
      <alignment/>
    </xf>
    <xf numFmtId="41" fontId="0" fillId="0" borderId="1" xfId="15" applyNumberFormat="1" applyFont="1" applyBorder="1" applyAlignment="1">
      <alignment/>
    </xf>
    <xf numFmtId="41" fontId="0" fillId="0" borderId="0" xfId="0" applyNumberFormat="1" applyAlignment="1">
      <alignment/>
    </xf>
    <xf numFmtId="41" fontId="0" fillId="0" borderId="0" xfId="15" applyNumberFormat="1" applyAlignment="1">
      <alignment/>
    </xf>
    <xf numFmtId="41" fontId="0" fillId="0" borderId="0" xfId="15" applyNumberFormat="1" applyFont="1" applyBorder="1" applyAlignment="1">
      <alignment/>
    </xf>
    <xf numFmtId="41" fontId="0" fillId="0" borderId="0" xfId="0" applyNumberFormat="1" applyFont="1" applyAlignment="1">
      <alignment/>
    </xf>
    <xf numFmtId="41" fontId="0" fillId="0" borderId="0" xfId="15" applyNumberFormat="1" applyFont="1" applyAlignment="1">
      <alignment/>
    </xf>
    <xf numFmtId="41" fontId="0" fillId="0" borderId="1" xfId="0" applyNumberFormat="1" applyFont="1" applyBorder="1" applyAlignment="1">
      <alignment/>
    </xf>
    <xf numFmtId="41" fontId="0" fillId="0" borderId="1" xfId="0" applyNumberFormat="1" applyBorder="1" applyAlignment="1">
      <alignment/>
    </xf>
    <xf numFmtId="41" fontId="0" fillId="0" borderId="2" xfId="0" applyNumberFormat="1" applyBorder="1" applyAlignment="1">
      <alignment/>
    </xf>
    <xf numFmtId="41" fontId="0" fillId="0" borderId="0" xfId="0" applyNumberFormat="1" applyBorder="1" applyAlignment="1">
      <alignment/>
    </xf>
    <xf numFmtId="41" fontId="0" fillId="0" borderId="1" xfId="15" applyNumberFormat="1" applyBorder="1" applyAlignment="1">
      <alignment/>
    </xf>
    <xf numFmtId="41" fontId="0" fillId="0" borderId="3" xfId="15" applyNumberFormat="1" applyBorder="1" applyAlignment="1">
      <alignment/>
    </xf>
    <xf numFmtId="41" fontId="0" fillId="0" borderId="3" xfId="0" applyNumberFormat="1" applyBorder="1" applyAlignment="1">
      <alignment/>
    </xf>
    <xf numFmtId="0" fontId="0" fillId="0" borderId="0" xfId="0" applyAlignment="1">
      <alignment horizontal="right"/>
    </xf>
    <xf numFmtId="0" fontId="0" fillId="0" borderId="0" xfId="0" applyFont="1" applyAlignment="1">
      <alignment/>
    </xf>
    <xf numFmtId="41" fontId="0" fillId="0" borderId="0" xfId="0" applyNumberFormat="1" applyBorder="1" applyAlignment="1">
      <alignment horizontal="center"/>
    </xf>
    <xf numFmtId="0" fontId="4" fillId="0" borderId="4" xfId="0" applyFont="1" applyBorder="1" applyAlignment="1">
      <alignment horizontal="centerContinuous"/>
    </xf>
    <xf numFmtId="0" fontId="0" fillId="0" borderId="4" xfId="0" applyBorder="1" applyAlignment="1">
      <alignment horizontal="centerContinuous"/>
    </xf>
    <xf numFmtId="0" fontId="0" fillId="0" borderId="4" xfId="0" applyBorder="1" applyAlignment="1">
      <alignment horizontal="right"/>
    </xf>
    <xf numFmtId="0" fontId="5" fillId="0" borderId="4" xfId="0" applyFont="1" applyBorder="1" applyAlignment="1">
      <alignment horizontal="centerContinuous"/>
    </xf>
    <xf numFmtId="0" fontId="2" fillId="0" borderId="0" xfId="0" applyFont="1" applyAlignment="1">
      <alignment horizontal="center" wrapText="1"/>
    </xf>
    <xf numFmtId="0" fontId="0" fillId="0" borderId="0" xfId="0" applyAlignment="1">
      <alignment/>
    </xf>
    <xf numFmtId="0" fontId="0" fillId="0" borderId="0" xfId="0" applyAlignment="1">
      <alignment wrapText="1"/>
    </xf>
    <xf numFmtId="0" fontId="0" fillId="0" borderId="0" xfId="0" applyAlignment="1">
      <alignment horizontal="justify" wrapText="1"/>
    </xf>
    <xf numFmtId="0" fontId="0" fillId="0" borderId="0" xfId="0" applyAlignment="1">
      <alignment horizontal="justify"/>
    </xf>
    <xf numFmtId="0" fontId="2" fillId="0" borderId="0" xfId="0" applyFont="1"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2"/>
  <sheetViews>
    <sheetView tabSelected="1" workbookViewId="0" topLeftCell="A26">
      <selection activeCell="A43" sqref="A43"/>
    </sheetView>
  </sheetViews>
  <sheetFormatPr defaultColWidth="9.140625" defaultRowHeight="12.75"/>
  <cols>
    <col min="1" max="1" width="3.8515625" style="0" bestFit="1" customWidth="1"/>
    <col min="2" max="2" width="14.57421875" style="0" customWidth="1"/>
    <col min="3" max="3" width="1.7109375" style="0" customWidth="1"/>
    <col min="4" max="4" width="8.421875" style="0" customWidth="1"/>
    <col min="5" max="5" width="1.57421875" style="0" customWidth="1"/>
    <col min="6" max="6" width="7.57421875" style="0" customWidth="1"/>
    <col min="7" max="7" width="1.57421875" style="0" customWidth="1"/>
    <col min="8" max="8" width="2.140625" style="0" customWidth="1"/>
    <col min="9" max="9" width="8.421875" style="0" customWidth="1"/>
    <col min="10" max="10" width="1.421875" style="0" customWidth="1"/>
    <col min="11" max="11" width="7.57421875" style="0" customWidth="1"/>
    <col min="12" max="12" width="1.28515625" style="0" customWidth="1"/>
    <col min="13" max="13" width="1.8515625" style="0" customWidth="1"/>
    <col min="14" max="14" width="9.00390625" style="0" customWidth="1"/>
    <col min="15" max="15" width="1.57421875" style="0" customWidth="1"/>
    <col min="16" max="16" width="8.7109375" style="0" customWidth="1"/>
    <col min="17" max="17" width="1.421875" style="0" customWidth="1"/>
    <col min="18" max="18" width="2.00390625" style="0" customWidth="1"/>
    <col min="19" max="19" width="9.7109375" style="0" customWidth="1"/>
    <col min="20" max="20" width="2.00390625" style="0" customWidth="1"/>
    <col min="21" max="21" width="8.140625" style="0" customWidth="1"/>
    <col min="22" max="22" width="1.421875" style="0" customWidth="1"/>
    <col min="23" max="23" width="2.00390625" style="0" customWidth="1"/>
    <col min="24" max="24" width="8.28125" style="0" customWidth="1"/>
    <col min="25" max="25" width="1.421875" style="0" customWidth="1"/>
    <col min="26" max="26" width="7.8515625" style="0" customWidth="1"/>
    <col min="27" max="27" width="1.57421875" style="0" customWidth="1"/>
    <col min="28" max="28" width="1.8515625" style="0" customWidth="1"/>
    <col min="29" max="29" width="7.140625" style="0" customWidth="1"/>
    <col min="30" max="30" width="1.57421875" style="0" customWidth="1"/>
    <col min="31" max="31" width="7.57421875" style="0" customWidth="1"/>
    <col min="32" max="32" width="1.1484375" style="0" customWidth="1"/>
    <col min="33" max="33" width="1.7109375" style="0" customWidth="1"/>
    <col min="34" max="34" width="9.28125" style="0" customWidth="1"/>
    <col min="35" max="35" width="1.421875" style="0" customWidth="1"/>
    <col min="36" max="36" width="8.421875" style="0" customWidth="1"/>
  </cols>
  <sheetData>
    <row r="1" spans="2:14" ht="12.75">
      <c r="B1" s="3" t="s">
        <v>14</v>
      </c>
      <c r="C1" s="3"/>
      <c r="D1" s="5" t="s">
        <v>15</v>
      </c>
      <c r="E1" s="3"/>
      <c r="F1" s="3"/>
      <c r="G1" s="3"/>
      <c r="H1" s="3"/>
      <c r="I1" s="3"/>
      <c r="J1" s="3"/>
      <c r="K1" s="3"/>
      <c r="L1" s="3"/>
      <c r="M1" s="3"/>
      <c r="N1" s="3"/>
    </row>
    <row r="2" ht="12" customHeight="1"/>
    <row r="3" spans="2:36" ht="12.75">
      <c r="B3" s="29" t="s">
        <v>20</v>
      </c>
      <c r="C3" s="29"/>
      <c r="D3" s="29"/>
      <c r="E3" s="29"/>
      <c r="F3" s="29"/>
      <c r="G3" s="29"/>
      <c r="H3" s="29"/>
      <c r="I3" s="29"/>
      <c r="J3" s="29"/>
      <c r="K3" s="29"/>
      <c r="L3" s="29"/>
      <c r="M3" s="29"/>
      <c r="N3" s="29"/>
      <c r="O3" s="29"/>
      <c r="P3" s="29"/>
      <c r="Q3" s="29"/>
      <c r="R3" s="29"/>
      <c r="S3" s="29"/>
      <c r="T3" s="29"/>
      <c r="U3" s="30"/>
      <c r="V3" s="30"/>
      <c r="W3" s="30"/>
      <c r="X3" s="30"/>
      <c r="Y3" s="30"/>
      <c r="Z3" s="30"/>
      <c r="AA3" s="30"/>
      <c r="AB3" s="30"/>
      <c r="AC3" s="30"/>
      <c r="AD3" s="30"/>
      <c r="AE3" s="30"/>
      <c r="AF3" s="30"/>
      <c r="AG3" s="30"/>
      <c r="AH3" s="30"/>
      <c r="AI3" s="30"/>
      <c r="AJ3" s="30"/>
    </row>
    <row r="4" spans="2:36" ht="12.7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2:36" ht="26.25" customHeight="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8" spans="4:36" ht="12.75">
      <c r="D8" s="26" t="s">
        <v>18</v>
      </c>
      <c r="E8" s="31"/>
      <c r="F8" s="31"/>
      <c r="N8" s="26" t="s">
        <v>17</v>
      </c>
      <c r="O8" s="26"/>
      <c r="P8" s="26"/>
      <c r="AC8" s="26" t="s">
        <v>13</v>
      </c>
      <c r="AD8" s="27"/>
      <c r="AE8" s="27"/>
      <c r="AH8" s="26" t="s">
        <v>21</v>
      </c>
      <c r="AI8" s="28"/>
      <c r="AJ8" s="28"/>
    </row>
    <row r="9" spans="4:36" ht="12.75" customHeight="1">
      <c r="D9" s="26"/>
      <c r="E9" s="31"/>
      <c r="F9" s="31"/>
      <c r="I9" s="32" t="s">
        <v>16</v>
      </c>
      <c r="J9" s="32"/>
      <c r="K9" s="32"/>
      <c r="N9" s="26"/>
      <c r="O9" s="26"/>
      <c r="P9" s="26"/>
      <c r="S9" s="32" t="s">
        <v>3</v>
      </c>
      <c r="T9" s="32"/>
      <c r="U9" s="32"/>
      <c r="X9" s="32" t="s">
        <v>2</v>
      </c>
      <c r="Y9" s="32"/>
      <c r="Z9" s="32"/>
      <c r="AC9" s="27"/>
      <c r="AD9" s="27"/>
      <c r="AE9" s="27"/>
      <c r="AH9" s="28"/>
      <c r="AI9" s="28"/>
      <c r="AJ9" s="28"/>
    </row>
    <row r="11" spans="4:36" ht="12.75">
      <c r="D11" s="2" t="s">
        <v>0</v>
      </c>
      <c r="E11" s="2"/>
      <c r="F11" s="2" t="s">
        <v>1</v>
      </c>
      <c r="G11" s="2"/>
      <c r="H11" s="2"/>
      <c r="I11" s="2" t="s">
        <v>0</v>
      </c>
      <c r="J11" s="2"/>
      <c r="K11" s="2" t="s">
        <v>1</v>
      </c>
      <c r="L11" s="2"/>
      <c r="M11" s="2"/>
      <c r="N11" s="2" t="s">
        <v>0</v>
      </c>
      <c r="O11" s="2"/>
      <c r="P11" s="2" t="s">
        <v>1</v>
      </c>
      <c r="Q11" s="2"/>
      <c r="R11" s="2"/>
      <c r="S11" s="2" t="s">
        <v>0</v>
      </c>
      <c r="T11" s="2"/>
      <c r="U11" s="2" t="s">
        <v>1</v>
      </c>
      <c r="V11" s="2"/>
      <c r="W11" s="2"/>
      <c r="X11" s="2" t="s">
        <v>0</v>
      </c>
      <c r="Y11" s="2"/>
      <c r="Z11" s="2" t="s">
        <v>1</v>
      </c>
      <c r="AA11" s="2"/>
      <c r="AB11" s="2"/>
      <c r="AC11" s="2" t="s">
        <v>0</v>
      </c>
      <c r="AD11" s="2"/>
      <c r="AE11" s="2" t="s">
        <v>1</v>
      </c>
      <c r="AH11" s="2" t="s">
        <v>0</v>
      </c>
      <c r="AI11" s="2"/>
      <c r="AJ11" s="2" t="s">
        <v>1</v>
      </c>
    </row>
    <row r="12" spans="4:36" ht="12.75">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2.75">
      <c r="B13" t="s">
        <v>4</v>
      </c>
      <c r="C13" s="20" t="s">
        <v>19</v>
      </c>
      <c r="D13" s="9">
        <v>263227</v>
      </c>
      <c r="E13" s="15"/>
      <c r="F13" s="9">
        <v>0</v>
      </c>
      <c r="G13" s="15"/>
      <c r="H13" s="15" t="s">
        <v>19</v>
      </c>
      <c r="I13" s="9">
        <v>257441</v>
      </c>
      <c r="J13" s="15"/>
      <c r="K13" s="9">
        <v>0</v>
      </c>
      <c r="L13" s="15"/>
      <c r="M13" s="21" t="s">
        <v>19</v>
      </c>
      <c r="N13" s="9">
        <v>-67102</v>
      </c>
      <c r="O13" s="15"/>
      <c r="P13" s="9">
        <v>0</v>
      </c>
      <c r="Q13" s="15"/>
      <c r="R13" s="21" t="s">
        <v>19</v>
      </c>
      <c r="S13" s="9">
        <v>-94315</v>
      </c>
      <c r="T13" s="15"/>
      <c r="U13" s="9">
        <v>0</v>
      </c>
      <c r="V13" s="15"/>
      <c r="W13" s="21" t="s">
        <v>19</v>
      </c>
      <c r="X13" s="9">
        <v>3763</v>
      </c>
      <c r="Y13" s="15"/>
      <c r="Z13" s="9">
        <v>0</v>
      </c>
      <c r="AA13" s="15"/>
      <c r="AB13" s="21" t="s">
        <v>19</v>
      </c>
      <c r="AC13" s="9">
        <v>0</v>
      </c>
      <c r="AD13" s="15"/>
      <c r="AE13" s="9">
        <v>0</v>
      </c>
      <c r="AF13" s="15"/>
      <c r="AG13" s="21" t="s">
        <v>19</v>
      </c>
      <c r="AH13" s="9">
        <f>D13+I13+N13+S13+X13+AC13</f>
        <v>363014</v>
      </c>
      <c r="AI13" s="15"/>
      <c r="AJ13" s="9">
        <f>F13+K13+P13+U13+Z13+AE13</f>
        <v>0</v>
      </c>
    </row>
    <row r="14" spans="2:36" ht="25.5">
      <c r="B14" s="1" t="s">
        <v>5</v>
      </c>
      <c r="C14" s="1"/>
      <c r="D14" s="6">
        <v>15699</v>
      </c>
      <c r="E14" s="13"/>
      <c r="F14" s="6">
        <v>0</v>
      </c>
      <c r="G14" s="13"/>
      <c r="H14" s="13"/>
      <c r="I14" s="6">
        <v>7465</v>
      </c>
      <c r="J14" s="13"/>
      <c r="K14" s="6">
        <v>0</v>
      </c>
      <c r="L14" s="13"/>
      <c r="M14" s="13"/>
      <c r="N14" s="16">
        <v>-3587</v>
      </c>
      <c r="O14" s="13"/>
      <c r="P14" s="6">
        <v>0</v>
      </c>
      <c r="Q14" s="13"/>
      <c r="R14" s="13"/>
      <c r="S14" s="6">
        <v>-4535</v>
      </c>
      <c r="T14" s="13"/>
      <c r="U14" s="6">
        <v>0</v>
      </c>
      <c r="V14" s="13"/>
      <c r="W14" s="13"/>
      <c r="X14" s="16">
        <v>909</v>
      </c>
      <c r="Y14" s="13"/>
      <c r="Z14" s="6">
        <v>0</v>
      </c>
      <c r="AA14" s="13"/>
      <c r="AB14" s="13"/>
      <c r="AC14" s="6">
        <v>0</v>
      </c>
      <c r="AD14" s="13"/>
      <c r="AE14" s="6">
        <v>0</v>
      </c>
      <c r="AF14" s="13"/>
      <c r="AG14" s="13"/>
      <c r="AH14" s="6">
        <f>D14+I14+N14+S14+X14+AC14</f>
        <v>15951</v>
      </c>
      <c r="AI14" s="13"/>
      <c r="AJ14" s="6">
        <f>F14+K14+P14+U14+Z14+AE14</f>
        <v>0</v>
      </c>
    </row>
    <row r="15" spans="2:36" ht="12.75">
      <c r="B15" s="1" t="s">
        <v>11</v>
      </c>
      <c r="C15" s="1"/>
      <c r="D15" s="6">
        <f>SUM(D13:D14)</f>
        <v>278926</v>
      </c>
      <c r="E15" s="14"/>
      <c r="F15" s="6">
        <f>SUM(F13:F14)</f>
        <v>0</v>
      </c>
      <c r="G15" s="7"/>
      <c r="H15" s="7"/>
      <c r="I15" s="6">
        <f>SUM(I13:I14)</f>
        <v>264906</v>
      </c>
      <c r="J15" s="14"/>
      <c r="K15" s="6">
        <f>SUM(K13:K14)</f>
        <v>0</v>
      </c>
      <c r="L15" s="7"/>
      <c r="M15" s="7"/>
      <c r="N15" s="6">
        <f>SUM(N13:N14)</f>
        <v>-70689</v>
      </c>
      <c r="O15" s="14"/>
      <c r="P15" s="6">
        <f>SUM(P13:P14)</f>
        <v>0</v>
      </c>
      <c r="Q15" s="7"/>
      <c r="R15" s="7"/>
      <c r="S15" s="6">
        <f>SUM(S13:S14)</f>
        <v>-98850</v>
      </c>
      <c r="T15" s="14"/>
      <c r="U15" s="6">
        <f>SUM(U13:U14)</f>
        <v>0</v>
      </c>
      <c r="V15" s="7"/>
      <c r="W15" s="7"/>
      <c r="X15" s="6">
        <f>SUM(X13:X14)</f>
        <v>4672</v>
      </c>
      <c r="Y15" s="14"/>
      <c r="Z15" s="6">
        <f>SUM(Z13:Z14)</f>
        <v>0</v>
      </c>
      <c r="AA15" s="7"/>
      <c r="AB15" s="7"/>
      <c r="AC15" s="6">
        <f>SUM(AC13:AC14)</f>
        <v>0</v>
      </c>
      <c r="AD15" s="14"/>
      <c r="AE15" s="6">
        <f>SUM(AE13:AE14)</f>
        <v>0</v>
      </c>
      <c r="AF15" s="7"/>
      <c r="AG15" s="7"/>
      <c r="AH15" s="6">
        <f>SUM(AH13:AH14)</f>
        <v>378965</v>
      </c>
      <c r="AI15" s="7"/>
      <c r="AJ15" s="6">
        <f>SUM(AJ13:AJ14)</f>
        <v>0</v>
      </c>
    </row>
    <row r="16" spans="2:36" ht="12.75">
      <c r="B16" s="1"/>
      <c r="C16" s="1"/>
      <c r="D16" s="9"/>
      <c r="E16" s="7"/>
      <c r="F16" s="9"/>
      <c r="G16" s="7"/>
      <c r="H16" s="7"/>
      <c r="I16" s="9"/>
      <c r="J16" s="7"/>
      <c r="K16" s="9"/>
      <c r="L16" s="7"/>
      <c r="M16" s="7"/>
      <c r="N16" s="8"/>
      <c r="O16" s="7"/>
      <c r="P16" s="9"/>
      <c r="Q16" s="7"/>
      <c r="R16" s="7"/>
      <c r="S16" s="9"/>
      <c r="T16" s="7"/>
      <c r="U16" s="9"/>
      <c r="V16" s="7"/>
      <c r="W16" s="7"/>
      <c r="X16" s="8"/>
      <c r="Y16" s="7"/>
      <c r="Z16" s="9"/>
      <c r="AA16" s="7"/>
      <c r="AB16" s="7"/>
      <c r="AC16" s="9"/>
      <c r="AD16" s="7"/>
      <c r="AE16" s="9"/>
      <c r="AF16" s="7"/>
      <c r="AG16" s="7"/>
      <c r="AH16" s="8"/>
      <c r="AI16" s="7"/>
      <c r="AJ16" s="9"/>
    </row>
    <row r="17" spans="2:36" ht="12.75">
      <c r="B17" t="s">
        <v>6</v>
      </c>
      <c r="D17" s="9">
        <v>89320</v>
      </c>
      <c r="E17" s="7"/>
      <c r="F17" s="9">
        <v>378</v>
      </c>
      <c r="G17" s="7"/>
      <c r="H17" s="7"/>
      <c r="I17" s="9">
        <v>61238</v>
      </c>
      <c r="J17" s="7"/>
      <c r="K17" s="9">
        <v>161</v>
      </c>
      <c r="L17" s="7"/>
      <c r="M17" s="7"/>
      <c r="N17" s="8">
        <v>-8986</v>
      </c>
      <c r="O17" s="7"/>
      <c r="P17" s="7">
        <v>-59</v>
      </c>
      <c r="Q17" s="7"/>
      <c r="R17" s="7"/>
      <c r="S17" s="8">
        <v>-15981</v>
      </c>
      <c r="T17" s="7"/>
      <c r="U17" s="9">
        <v>-78</v>
      </c>
      <c r="V17" s="7"/>
      <c r="W17" s="7"/>
      <c r="X17" s="8">
        <v>-28105</v>
      </c>
      <c r="Y17" s="7"/>
      <c r="Z17" s="7">
        <v>-112</v>
      </c>
      <c r="AA17" s="7"/>
      <c r="AB17" s="7"/>
      <c r="AC17" s="7">
        <v>-272</v>
      </c>
      <c r="AD17" s="7"/>
      <c r="AE17" s="9">
        <v>0</v>
      </c>
      <c r="AF17" s="7"/>
      <c r="AG17" s="7"/>
      <c r="AH17" s="9">
        <f>D17+I17+N17+S17+X17+AC17</f>
        <v>97214</v>
      </c>
      <c r="AI17" s="7"/>
      <c r="AJ17" s="9">
        <f>F17+K17+P17+U17+Z17+AE17</f>
        <v>290</v>
      </c>
    </row>
    <row r="18" spans="2:36" ht="12.75">
      <c r="B18" t="s">
        <v>7</v>
      </c>
      <c r="D18" s="9">
        <v>97754</v>
      </c>
      <c r="E18" s="7"/>
      <c r="F18" s="9">
        <v>9327</v>
      </c>
      <c r="G18" s="7"/>
      <c r="H18" s="7"/>
      <c r="I18" s="7">
        <v>127302</v>
      </c>
      <c r="J18" s="7"/>
      <c r="K18" s="10">
        <v>18992</v>
      </c>
      <c r="L18" s="7"/>
      <c r="M18" s="7"/>
      <c r="N18" s="8">
        <v>-99463</v>
      </c>
      <c r="O18" s="7"/>
      <c r="P18" s="7">
        <v>-5780</v>
      </c>
      <c r="Q18" s="7"/>
      <c r="R18" s="7"/>
      <c r="S18" s="8">
        <v>-21800</v>
      </c>
      <c r="T18" s="7"/>
      <c r="U18" s="9">
        <v>-10871</v>
      </c>
      <c r="V18" s="7"/>
      <c r="W18" s="7"/>
      <c r="X18" s="8">
        <v>-3133</v>
      </c>
      <c r="Y18" s="7"/>
      <c r="Z18" s="7">
        <v>-2203</v>
      </c>
      <c r="AA18" s="7"/>
      <c r="AB18" s="7"/>
      <c r="AC18" s="7">
        <v>4687</v>
      </c>
      <c r="AD18" s="7"/>
      <c r="AE18" s="9">
        <v>0</v>
      </c>
      <c r="AF18" s="7"/>
      <c r="AG18" s="7"/>
      <c r="AH18" s="9">
        <f>D18+I18+N18+S18+X18+AC18</f>
        <v>105347</v>
      </c>
      <c r="AI18" s="7"/>
      <c r="AJ18" s="9">
        <f>F18+K18+P18+U18+Z18+AE18</f>
        <v>9465</v>
      </c>
    </row>
    <row r="19" spans="2:36" ht="12.75">
      <c r="B19" t="s">
        <v>8</v>
      </c>
      <c r="D19" s="9">
        <v>2341</v>
      </c>
      <c r="E19" s="7"/>
      <c r="F19" s="9">
        <v>54</v>
      </c>
      <c r="G19" s="7"/>
      <c r="H19" s="7"/>
      <c r="I19" s="7">
        <v>7168</v>
      </c>
      <c r="J19" s="7"/>
      <c r="K19" s="10">
        <v>106</v>
      </c>
      <c r="L19" s="7"/>
      <c r="M19" s="7"/>
      <c r="N19" s="8">
        <v>-948</v>
      </c>
      <c r="O19" s="7"/>
      <c r="P19" s="7">
        <v>-30</v>
      </c>
      <c r="Q19" s="7"/>
      <c r="R19" s="7"/>
      <c r="S19" s="8">
        <v>-2784</v>
      </c>
      <c r="T19" s="7"/>
      <c r="U19" s="9">
        <v>-57</v>
      </c>
      <c r="V19" s="7"/>
      <c r="W19" s="7"/>
      <c r="X19" s="8">
        <v>-96</v>
      </c>
      <c r="Y19" s="7"/>
      <c r="Z19" s="7">
        <v>-7</v>
      </c>
      <c r="AA19" s="7"/>
      <c r="AB19" s="7"/>
      <c r="AC19" s="7">
        <v>-90</v>
      </c>
      <c r="AD19" s="7"/>
      <c r="AE19" s="9">
        <v>0</v>
      </c>
      <c r="AF19" s="7"/>
      <c r="AG19" s="7"/>
      <c r="AH19" s="9">
        <f>D19+I19+N19+S19+X19+AC19</f>
        <v>5591</v>
      </c>
      <c r="AI19" s="7"/>
      <c r="AJ19" s="9">
        <f>F19+K19+P19+U19+Z19+AE19</f>
        <v>66</v>
      </c>
    </row>
    <row r="20" spans="2:36" ht="12.75">
      <c r="B20" t="s">
        <v>9</v>
      </c>
      <c r="C20" s="19"/>
      <c r="D20" s="9">
        <v>1276</v>
      </c>
      <c r="E20" s="7"/>
      <c r="F20" s="9">
        <v>7</v>
      </c>
      <c r="G20" s="7"/>
      <c r="H20" s="7"/>
      <c r="I20" s="9">
        <v>30305</v>
      </c>
      <c r="J20" s="7"/>
      <c r="K20" s="9">
        <v>20</v>
      </c>
      <c r="L20" s="7"/>
      <c r="M20" s="7"/>
      <c r="N20" s="8">
        <v>-24486</v>
      </c>
      <c r="O20" s="7"/>
      <c r="P20" s="7">
        <v>-11</v>
      </c>
      <c r="Q20" s="7"/>
      <c r="R20" s="7"/>
      <c r="S20" s="9">
        <v>-35</v>
      </c>
      <c r="T20" s="7"/>
      <c r="U20" s="9">
        <v>-1</v>
      </c>
      <c r="V20" s="7"/>
      <c r="W20" s="7"/>
      <c r="X20" s="11">
        <v>0</v>
      </c>
      <c r="Y20" s="10"/>
      <c r="Z20" s="9">
        <v>0</v>
      </c>
      <c r="AA20" s="7"/>
      <c r="AB20" s="7"/>
      <c r="AC20" s="10">
        <v>0</v>
      </c>
      <c r="AD20" s="7"/>
      <c r="AE20" s="9">
        <v>0</v>
      </c>
      <c r="AF20" s="7"/>
      <c r="AG20" s="7"/>
      <c r="AH20" s="9">
        <f>D20+I20+N20+S20+X20+AC20</f>
        <v>7060</v>
      </c>
      <c r="AI20" s="7"/>
      <c r="AJ20" s="9">
        <f>F20+K20+P20+U20+Z20+AE20</f>
        <v>15</v>
      </c>
    </row>
    <row r="21" spans="2:36" ht="12.75">
      <c r="B21" t="s">
        <v>10</v>
      </c>
      <c r="D21" s="6">
        <v>29792</v>
      </c>
      <c r="E21" s="12"/>
      <c r="F21" s="6">
        <v>2150</v>
      </c>
      <c r="G21" s="12"/>
      <c r="H21" s="12"/>
      <c r="I21" s="12">
        <v>49656</v>
      </c>
      <c r="J21" s="12"/>
      <c r="K21" s="12">
        <v>8116</v>
      </c>
      <c r="L21" s="12"/>
      <c r="M21" s="12"/>
      <c r="N21" s="6">
        <v>-33052</v>
      </c>
      <c r="O21" s="12"/>
      <c r="P21" s="12">
        <v>-2352</v>
      </c>
      <c r="Q21" s="12"/>
      <c r="R21" s="12"/>
      <c r="S21" s="6">
        <v>-22214</v>
      </c>
      <c r="T21" s="12"/>
      <c r="U21" s="6">
        <v>-5684</v>
      </c>
      <c r="V21" s="12"/>
      <c r="W21" s="12"/>
      <c r="X21" s="6">
        <v>-1284</v>
      </c>
      <c r="Y21" s="12"/>
      <c r="Z21" s="12">
        <v>-502</v>
      </c>
      <c r="AA21" s="12"/>
      <c r="AB21" s="12"/>
      <c r="AC21" s="12">
        <v>-251</v>
      </c>
      <c r="AD21" s="12"/>
      <c r="AE21" s="6">
        <v>0</v>
      </c>
      <c r="AF21" s="13"/>
      <c r="AG21" s="13"/>
      <c r="AH21" s="6">
        <f>D21+I21+N21+S21+X21+AC21</f>
        <v>22647</v>
      </c>
      <c r="AI21" s="12"/>
      <c r="AJ21" s="6">
        <f>F21+K21+P21+U21+Z21+AE21</f>
        <v>1728</v>
      </c>
    </row>
    <row r="22" spans="2:36" ht="12.75">
      <c r="B22" t="s">
        <v>11</v>
      </c>
      <c r="D22" s="16">
        <f>SUM(D17:D21)</f>
        <v>220483</v>
      </c>
      <c r="E22" s="14"/>
      <c r="F22" s="16">
        <f>SUM(F17:F21)</f>
        <v>11916</v>
      </c>
      <c r="G22" s="15"/>
      <c r="H22" s="15"/>
      <c r="I22" s="16">
        <f>SUM(I17:I21)</f>
        <v>275669</v>
      </c>
      <c r="J22" s="14"/>
      <c r="K22" s="16">
        <f>SUM(K17:K21)</f>
        <v>27395</v>
      </c>
      <c r="L22" s="15"/>
      <c r="M22" s="15"/>
      <c r="N22" s="16">
        <f>SUM(N17:N21)</f>
        <v>-166935</v>
      </c>
      <c r="O22" s="14"/>
      <c r="P22" s="16">
        <f>SUM(P17:P21)</f>
        <v>-8232</v>
      </c>
      <c r="Q22" s="15"/>
      <c r="R22" s="15"/>
      <c r="S22" s="16">
        <f>SUM(S17:S21)</f>
        <v>-62814</v>
      </c>
      <c r="T22" s="14"/>
      <c r="U22" s="16">
        <f>SUM(U17:U21)</f>
        <v>-16691</v>
      </c>
      <c r="V22" s="15"/>
      <c r="W22" s="15"/>
      <c r="X22" s="16">
        <f>SUM(X17:X21)</f>
        <v>-32618</v>
      </c>
      <c r="Y22" s="14"/>
      <c r="Z22" s="16">
        <f>SUM(Z17:Z21)</f>
        <v>-2824</v>
      </c>
      <c r="AA22" s="15"/>
      <c r="AB22" s="15"/>
      <c r="AC22" s="16">
        <f>SUM(AC17:AC21)</f>
        <v>4074</v>
      </c>
      <c r="AD22" s="14"/>
      <c r="AE22" s="16">
        <f>SUM(AE17:AE21)</f>
        <v>0</v>
      </c>
      <c r="AF22" s="15"/>
      <c r="AG22" s="15"/>
      <c r="AH22" s="16">
        <f>SUM(AH17:AH21)</f>
        <v>237859</v>
      </c>
      <c r="AI22" s="14"/>
      <c r="AJ22" s="16">
        <f>SUM(AJ17:AJ21)</f>
        <v>11564</v>
      </c>
    </row>
    <row r="23" spans="2:36" ht="13.5" thickBot="1">
      <c r="B23" t="s">
        <v>12</v>
      </c>
      <c r="C23" s="19" t="s">
        <v>19</v>
      </c>
      <c r="D23" s="17">
        <f>D15+D22</f>
        <v>499409</v>
      </c>
      <c r="E23" s="18"/>
      <c r="F23" s="17">
        <f>F15+F22</f>
        <v>11916</v>
      </c>
      <c r="G23" s="15"/>
      <c r="H23" s="15" t="s">
        <v>19</v>
      </c>
      <c r="I23" s="17">
        <f>I15+I22</f>
        <v>540575</v>
      </c>
      <c r="J23" s="18"/>
      <c r="K23" s="17">
        <f>K15+K22</f>
        <v>27395</v>
      </c>
      <c r="L23" s="15"/>
      <c r="M23" s="21" t="s">
        <v>19</v>
      </c>
      <c r="N23" s="17">
        <f>N15+N22</f>
        <v>-237624</v>
      </c>
      <c r="O23" s="18"/>
      <c r="P23" s="17">
        <f>P15+P22</f>
        <v>-8232</v>
      </c>
      <c r="Q23" s="15"/>
      <c r="R23" s="21" t="s">
        <v>19</v>
      </c>
      <c r="S23" s="17">
        <f>S15+S22</f>
        <v>-161664</v>
      </c>
      <c r="T23" s="18"/>
      <c r="U23" s="17">
        <f>U15+U22</f>
        <v>-16691</v>
      </c>
      <c r="V23" s="15"/>
      <c r="W23" s="21" t="s">
        <v>19</v>
      </c>
      <c r="X23" s="17">
        <f>X15+X22</f>
        <v>-27946</v>
      </c>
      <c r="Y23" s="18"/>
      <c r="Z23" s="17">
        <f>Z15+Z22</f>
        <v>-2824</v>
      </c>
      <c r="AA23" s="15"/>
      <c r="AB23" s="21" t="s">
        <v>19</v>
      </c>
      <c r="AC23" s="17">
        <f>AC15+AC22</f>
        <v>4074</v>
      </c>
      <c r="AD23" s="18"/>
      <c r="AE23" s="17">
        <f>AE15+AE22</f>
        <v>0</v>
      </c>
      <c r="AF23" s="15"/>
      <c r="AG23" s="21" t="s">
        <v>19</v>
      </c>
      <c r="AH23" s="17">
        <f>AH15+AH22</f>
        <v>616824</v>
      </c>
      <c r="AI23" s="18"/>
      <c r="AJ23" s="17">
        <f>AJ15+AJ22</f>
        <v>11564</v>
      </c>
    </row>
    <row r="24" spans="4:36" ht="13.5" thickTop="1">
      <c r="D24" s="7"/>
      <c r="E24" s="15"/>
      <c r="F24" s="7"/>
      <c r="G24" s="15"/>
      <c r="H24" s="15"/>
      <c r="I24" s="7"/>
      <c r="J24" s="15"/>
      <c r="K24" s="7"/>
      <c r="L24" s="15"/>
      <c r="M24" s="15"/>
      <c r="N24" s="7"/>
      <c r="O24" s="15"/>
      <c r="P24" s="7"/>
      <c r="Q24" s="15"/>
      <c r="R24" s="15"/>
      <c r="S24" s="7"/>
      <c r="T24" s="15"/>
      <c r="U24" s="7"/>
      <c r="V24" s="15"/>
      <c r="W24" s="15"/>
      <c r="X24" s="7"/>
      <c r="Y24" s="15"/>
      <c r="Z24" s="7"/>
      <c r="AA24" s="15"/>
      <c r="AB24" s="15"/>
      <c r="AC24" s="7"/>
      <c r="AD24" s="15"/>
      <c r="AE24" s="7"/>
      <c r="AF24" s="15"/>
      <c r="AG24" s="15"/>
      <c r="AH24" s="7"/>
      <c r="AI24" s="15"/>
      <c r="AJ24" s="7"/>
    </row>
    <row r="25" spans="4:36" ht="12.75">
      <c r="D25" s="7"/>
      <c r="E25" s="15"/>
      <c r="F25" s="7"/>
      <c r="G25" s="15"/>
      <c r="H25" s="15"/>
      <c r="I25" s="7"/>
      <c r="J25" s="15"/>
      <c r="K25" s="7"/>
      <c r="L25" s="15"/>
      <c r="M25" s="15"/>
      <c r="N25" s="7"/>
      <c r="O25" s="15"/>
      <c r="P25" s="7"/>
      <c r="Q25" s="15"/>
      <c r="R25" s="15"/>
      <c r="S25" s="7"/>
      <c r="T25" s="15"/>
      <c r="U25" s="7"/>
      <c r="V25" s="15"/>
      <c r="W25" s="15"/>
      <c r="X25" s="7"/>
      <c r="Y25" s="15"/>
      <c r="Z25" s="7"/>
      <c r="AA25" s="15"/>
      <c r="AB25" s="15"/>
      <c r="AC25" s="7"/>
      <c r="AD25" s="15"/>
      <c r="AE25" s="7"/>
      <c r="AF25" s="15"/>
      <c r="AG25" s="15"/>
      <c r="AH25" s="7"/>
      <c r="AI25" s="15"/>
      <c r="AJ25" s="7"/>
    </row>
    <row r="26" spans="4:36" ht="12.75">
      <c r="D26" s="7"/>
      <c r="E26" s="15"/>
      <c r="F26" s="7"/>
      <c r="G26" s="15"/>
      <c r="H26" s="15"/>
      <c r="I26" s="7"/>
      <c r="J26" s="15"/>
      <c r="K26" s="7"/>
      <c r="L26" s="15"/>
      <c r="M26" s="15"/>
      <c r="N26" s="7"/>
      <c r="O26" s="15"/>
      <c r="P26" s="7"/>
      <c r="Q26" s="15"/>
      <c r="R26" s="15"/>
      <c r="S26" s="7"/>
      <c r="T26" s="15"/>
      <c r="U26" s="7"/>
      <c r="V26" s="15"/>
      <c r="W26" s="15"/>
      <c r="X26" s="7"/>
      <c r="Y26" s="15"/>
      <c r="Z26" s="7"/>
      <c r="AA26" s="15"/>
      <c r="AB26" s="15"/>
      <c r="AC26" s="7"/>
      <c r="AD26" s="15"/>
      <c r="AE26" s="7"/>
      <c r="AF26" s="15"/>
      <c r="AG26" s="15"/>
      <c r="AH26" s="7"/>
      <c r="AI26" s="15"/>
      <c r="AJ26" s="7"/>
    </row>
    <row r="27" spans="4:36" ht="12.75">
      <c r="D27" s="7"/>
      <c r="E27" s="15"/>
      <c r="F27" s="7"/>
      <c r="G27" s="15"/>
      <c r="H27" s="15"/>
      <c r="I27" s="7"/>
      <c r="J27" s="15"/>
      <c r="K27" s="7"/>
      <c r="L27" s="15"/>
      <c r="M27" s="15"/>
      <c r="N27" s="7"/>
      <c r="O27" s="15"/>
      <c r="P27" s="7"/>
      <c r="Q27" s="15"/>
      <c r="R27" s="15"/>
      <c r="S27" s="7"/>
      <c r="T27" s="15"/>
      <c r="U27" s="7"/>
      <c r="V27" s="15"/>
      <c r="W27" s="15"/>
      <c r="X27" s="7"/>
      <c r="Y27" s="15"/>
      <c r="Z27" s="7"/>
      <c r="AA27" s="15"/>
      <c r="AB27" s="15"/>
      <c r="AC27" s="7"/>
      <c r="AD27" s="15"/>
      <c r="AE27" s="7"/>
      <c r="AF27" s="15"/>
      <c r="AG27" s="15"/>
      <c r="AH27" s="7"/>
      <c r="AI27" s="15"/>
      <c r="AJ27" s="7"/>
    </row>
    <row r="28" spans="4:36" ht="12.75">
      <c r="D28" s="7"/>
      <c r="E28" s="15"/>
      <c r="F28" s="7"/>
      <c r="G28" s="15"/>
      <c r="H28" s="15"/>
      <c r="I28" s="7"/>
      <c r="J28" s="15"/>
      <c r="K28" s="7"/>
      <c r="L28" s="15"/>
      <c r="M28" s="15"/>
      <c r="N28" s="7"/>
      <c r="O28" s="15"/>
      <c r="P28" s="7"/>
      <c r="Q28" s="15"/>
      <c r="R28" s="15"/>
      <c r="S28" s="7"/>
      <c r="T28" s="15"/>
      <c r="U28" s="7"/>
      <c r="V28" s="15"/>
      <c r="W28" s="15"/>
      <c r="X28" s="7"/>
      <c r="Y28" s="15"/>
      <c r="Z28" s="7"/>
      <c r="AA28" s="15"/>
      <c r="AB28" s="15"/>
      <c r="AC28" s="7"/>
      <c r="AD28" s="15"/>
      <c r="AE28" s="7"/>
      <c r="AF28" s="15"/>
      <c r="AG28" s="15"/>
      <c r="AH28" s="7"/>
      <c r="AI28" s="15"/>
      <c r="AJ28" s="7"/>
    </row>
    <row r="29" spans="4:36" ht="12.75">
      <c r="D29" s="7"/>
      <c r="E29" s="15"/>
      <c r="F29" s="7"/>
      <c r="G29" s="15"/>
      <c r="H29" s="15"/>
      <c r="I29" s="7"/>
      <c r="J29" s="15"/>
      <c r="K29" s="7"/>
      <c r="L29" s="15"/>
      <c r="M29" s="15"/>
      <c r="N29" s="7"/>
      <c r="O29" s="15"/>
      <c r="P29" s="7"/>
      <c r="Q29" s="15"/>
      <c r="R29" s="15"/>
      <c r="S29" s="7"/>
      <c r="T29" s="15"/>
      <c r="U29" s="7"/>
      <c r="V29" s="15"/>
      <c r="W29" s="15"/>
      <c r="X29" s="7"/>
      <c r="Y29" s="15"/>
      <c r="Z29" s="7"/>
      <c r="AA29" s="15"/>
      <c r="AB29" s="15"/>
      <c r="AC29" s="7"/>
      <c r="AD29" s="15"/>
      <c r="AE29" s="7"/>
      <c r="AF29" s="15"/>
      <c r="AG29" s="15"/>
      <c r="AH29" s="7"/>
      <c r="AI29" s="15"/>
      <c r="AJ29" s="7"/>
    </row>
    <row r="30" spans="4:36" ht="12.75">
      <c r="D30" s="7"/>
      <c r="E30" s="15"/>
      <c r="F30" s="7"/>
      <c r="G30" s="15"/>
      <c r="H30" s="15"/>
      <c r="I30" s="7"/>
      <c r="J30" s="15"/>
      <c r="K30" s="7"/>
      <c r="L30" s="15"/>
      <c r="M30" s="15"/>
      <c r="N30" s="7"/>
      <c r="O30" s="15"/>
      <c r="P30" s="7"/>
      <c r="Q30" s="15"/>
      <c r="R30" s="15"/>
      <c r="S30" s="7"/>
      <c r="T30" s="15"/>
      <c r="U30" s="7"/>
      <c r="V30" s="15"/>
      <c r="W30" s="15"/>
      <c r="X30" s="7"/>
      <c r="Y30" s="15"/>
      <c r="Z30" s="7"/>
      <c r="AA30" s="15"/>
      <c r="AB30" s="15"/>
      <c r="AC30" s="7"/>
      <c r="AD30" s="15"/>
      <c r="AE30" s="7"/>
      <c r="AF30" s="15"/>
      <c r="AG30" s="15"/>
      <c r="AH30" s="7"/>
      <c r="AI30" s="15"/>
      <c r="AJ30" s="7"/>
    </row>
    <row r="31" spans="4:36" ht="12.75">
      <c r="D31" s="7"/>
      <c r="E31" s="15"/>
      <c r="F31" s="7"/>
      <c r="G31" s="15"/>
      <c r="H31" s="15"/>
      <c r="I31" s="7"/>
      <c r="J31" s="15"/>
      <c r="K31" s="7"/>
      <c r="L31" s="15"/>
      <c r="M31" s="15"/>
      <c r="N31" s="7"/>
      <c r="O31" s="15"/>
      <c r="P31" s="7"/>
      <c r="Q31" s="15"/>
      <c r="R31" s="15"/>
      <c r="S31" s="7"/>
      <c r="T31" s="15"/>
      <c r="U31" s="7"/>
      <c r="V31" s="15"/>
      <c r="W31" s="15"/>
      <c r="X31" s="7"/>
      <c r="Y31" s="15"/>
      <c r="Z31" s="7"/>
      <c r="AA31" s="15"/>
      <c r="AB31" s="15"/>
      <c r="AC31" s="7"/>
      <c r="AD31" s="15"/>
      <c r="AE31" s="7"/>
      <c r="AF31" s="15"/>
      <c r="AG31" s="15"/>
      <c r="AH31" s="7"/>
      <c r="AI31" s="15"/>
      <c r="AJ31" s="7"/>
    </row>
    <row r="32" spans="4:36" ht="12.75">
      <c r="D32" s="7"/>
      <c r="E32" s="15"/>
      <c r="F32" s="7"/>
      <c r="G32" s="15"/>
      <c r="H32" s="15"/>
      <c r="I32" s="7"/>
      <c r="J32" s="15"/>
      <c r="K32" s="7"/>
      <c r="L32" s="15"/>
      <c r="M32" s="15"/>
      <c r="N32" s="7"/>
      <c r="O32" s="15"/>
      <c r="P32" s="7"/>
      <c r="Q32" s="15"/>
      <c r="R32" s="15"/>
      <c r="S32" s="7"/>
      <c r="T32" s="15"/>
      <c r="U32" s="7"/>
      <c r="V32" s="15"/>
      <c r="W32" s="15"/>
      <c r="X32" s="7"/>
      <c r="Y32" s="15"/>
      <c r="Z32" s="7"/>
      <c r="AA32" s="15"/>
      <c r="AB32" s="15"/>
      <c r="AC32" s="7"/>
      <c r="AD32" s="15"/>
      <c r="AE32" s="7"/>
      <c r="AF32" s="15"/>
      <c r="AG32" s="15"/>
      <c r="AH32" s="7"/>
      <c r="AI32" s="15"/>
      <c r="AJ32" s="7"/>
    </row>
    <row r="33" spans="4:36" ht="12.75">
      <c r="D33" s="7"/>
      <c r="E33" s="15"/>
      <c r="F33" s="7"/>
      <c r="G33" s="15"/>
      <c r="H33" s="15"/>
      <c r="I33" s="7"/>
      <c r="J33" s="15"/>
      <c r="K33" s="7"/>
      <c r="L33" s="15"/>
      <c r="M33" s="15"/>
      <c r="N33" s="7"/>
      <c r="O33" s="15"/>
      <c r="P33" s="7"/>
      <c r="Q33" s="15"/>
      <c r="R33" s="15"/>
      <c r="S33" s="7"/>
      <c r="T33" s="15"/>
      <c r="U33" s="7"/>
      <c r="V33" s="15"/>
      <c r="W33" s="15"/>
      <c r="X33" s="7"/>
      <c r="Y33" s="15"/>
      <c r="Z33" s="7"/>
      <c r="AA33" s="15"/>
      <c r="AB33" s="15"/>
      <c r="AC33" s="7"/>
      <c r="AD33" s="15"/>
      <c r="AE33" s="7"/>
      <c r="AF33" s="15"/>
      <c r="AG33" s="15"/>
      <c r="AH33" s="7"/>
      <c r="AI33" s="15"/>
      <c r="AJ33" s="7"/>
    </row>
    <row r="34" spans="4:36" ht="12.75">
      <c r="D34" s="7"/>
      <c r="E34" s="15"/>
      <c r="F34" s="7"/>
      <c r="G34" s="15"/>
      <c r="H34" s="15"/>
      <c r="I34" s="7"/>
      <c r="J34" s="15"/>
      <c r="K34" s="7"/>
      <c r="L34" s="15"/>
      <c r="M34" s="15"/>
      <c r="N34" s="7"/>
      <c r="O34" s="15"/>
      <c r="P34" s="7"/>
      <c r="Q34" s="15"/>
      <c r="R34" s="15"/>
      <c r="S34" s="7"/>
      <c r="T34" s="15"/>
      <c r="U34" s="7"/>
      <c r="V34" s="15"/>
      <c r="W34" s="15"/>
      <c r="X34" s="7"/>
      <c r="Y34" s="15"/>
      <c r="Z34" s="7"/>
      <c r="AA34" s="15"/>
      <c r="AB34" s="15"/>
      <c r="AC34" s="7"/>
      <c r="AD34" s="15"/>
      <c r="AE34" s="7"/>
      <c r="AF34" s="15"/>
      <c r="AG34" s="15"/>
      <c r="AH34" s="7"/>
      <c r="AI34" s="15"/>
      <c r="AJ34" s="7"/>
    </row>
    <row r="35" spans="4:36" ht="12.75">
      <c r="D35" s="7"/>
      <c r="E35" s="15"/>
      <c r="F35" s="7"/>
      <c r="G35" s="15"/>
      <c r="H35" s="15"/>
      <c r="I35" s="7"/>
      <c r="J35" s="15"/>
      <c r="K35" s="7"/>
      <c r="L35" s="15"/>
      <c r="M35" s="15"/>
      <c r="N35" s="7"/>
      <c r="O35" s="15"/>
      <c r="P35" s="7"/>
      <c r="Q35" s="15"/>
      <c r="R35" s="15"/>
      <c r="S35" s="7"/>
      <c r="T35" s="15"/>
      <c r="U35" s="7"/>
      <c r="V35" s="15"/>
      <c r="W35" s="15"/>
      <c r="X35" s="7"/>
      <c r="Y35" s="15"/>
      <c r="Z35" s="7"/>
      <c r="AA35" s="15"/>
      <c r="AB35" s="15"/>
      <c r="AC35" s="7"/>
      <c r="AD35" s="15"/>
      <c r="AE35" s="7"/>
      <c r="AF35" s="15"/>
      <c r="AG35" s="15"/>
      <c r="AH35" s="7"/>
      <c r="AI35" s="15"/>
      <c r="AJ35" s="7"/>
    </row>
    <row r="36" spans="4:36" ht="12.75">
      <c r="D36" s="7"/>
      <c r="E36" s="15"/>
      <c r="F36" s="7"/>
      <c r="G36" s="15"/>
      <c r="H36" s="15"/>
      <c r="I36" s="7"/>
      <c r="J36" s="15"/>
      <c r="K36" s="7"/>
      <c r="L36" s="15"/>
      <c r="M36" s="15"/>
      <c r="N36" s="7"/>
      <c r="O36" s="15"/>
      <c r="P36" s="7"/>
      <c r="Q36" s="15"/>
      <c r="R36" s="15"/>
      <c r="S36" s="7"/>
      <c r="T36" s="15"/>
      <c r="U36" s="7"/>
      <c r="V36" s="15"/>
      <c r="W36" s="15"/>
      <c r="X36" s="7"/>
      <c r="Y36" s="15"/>
      <c r="Z36" s="7"/>
      <c r="AA36" s="15"/>
      <c r="AB36" s="15"/>
      <c r="AC36" s="7"/>
      <c r="AD36" s="15"/>
      <c r="AE36" s="7"/>
      <c r="AF36" s="15"/>
      <c r="AG36" s="15"/>
      <c r="AH36" s="7"/>
      <c r="AI36" s="15"/>
      <c r="AJ36" s="7"/>
    </row>
    <row r="37" spans="4:36" ht="12.75">
      <c r="D37" s="7"/>
      <c r="E37" s="15"/>
      <c r="F37" s="7"/>
      <c r="G37" s="15"/>
      <c r="H37" s="15"/>
      <c r="I37" s="7"/>
      <c r="J37" s="15"/>
      <c r="K37" s="7"/>
      <c r="L37" s="15"/>
      <c r="M37" s="15"/>
      <c r="N37" s="7"/>
      <c r="O37" s="15"/>
      <c r="P37" s="7"/>
      <c r="Q37" s="15"/>
      <c r="R37" s="15"/>
      <c r="S37" s="7"/>
      <c r="T37" s="15"/>
      <c r="U37" s="7"/>
      <c r="V37" s="15"/>
      <c r="W37" s="15"/>
      <c r="X37" s="7"/>
      <c r="Y37" s="15"/>
      <c r="Z37" s="7"/>
      <c r="AA37" s="15"/>
      <c r="AB37" s="15"/>
      <c r="AC37" s="7"/>
      <c r="AD37" s="15"/>
      <c r="AE37" s="7"/>
      <c r="AF37" s="15"/>
      <c r="AG37" s="15"/>
      <c r="AH37" s="7"/>
      <c r="AI37" s="15"/>
      <c r="AJ37" s="7"/>
    </row>
    <row r="38" spans="4:36" ht="12.75">
      <c r="D38" s="7"/>
      <c r="E38" s="15"/>
      <c r="F38" s="7"/>
      <c r="G38" s="15"/>
      <c r="H38" s="15"/>
      <c r="I38" s="7"/>
      <c r="J38" s="15"/>
      <c r="K38" s="7"/>
      <c r="L38" s="15"/>
      <c r="M38" s="15"/>
      <c r="N38" s="7"/>
      <c r="O38" s="15"/>
      <c r="P38" s="7"/>
      <c r="Q38" s="15"/>
      <c r="R38" s="15"/>
      <c r="S38" s="7"/>
      <c r="T38" s="15"/>
      <c r="U38" s="7"/>
      <c r="V38" s="15"/>
      <c r="W38" s="15"/>
      <c r="X38" s="7"/>
      <c r="Y38" s="15"/>
      <c r="Z38" s="7"/>
      <c r="AA38" s="15"/>
      <c r="AB38" s="15"/>
      <c r="AC38" s="7"/>
      <c r="AD38" s="15"/>
      <c r="AE38" s="7"/>
      <c r="AF38" s="15"/>
      <c r="AG38" s="15"/>
      <c r="AH38" s="7"/>
      <c r="AI38" s="15"/>
      <c r="AJ38" s="7"/>
    </row>
    <row r="39" spans="4:36" ht="12.75">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1" ht="13.5" thickBot="1"/>
    <row r="42" spans="1:36" ht="15">
      <c r="A42" s="25">
        <v>38</v>
      </c>
      <c r="B42" s="22" t="s">
        <v>22</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4"/>
    </row>
  </sheetData>
  <mergeCells count="8">
    <mergeCell ref="AC8:AE9"/>
    <mergeCell ref="AH8:AJ9"/>
    <mergeCell ref="B3:AJ5"/>
    <mergeCell ref="D8:F9"/>
    <mergeCell ref="N8:P9"/>
    <mergeCell ref="I9:K9"/>
    <mergeCell ref="S9:U9"/>
    <mergeCell ref="X9:Z9"/>
  </mergeCells>
  <printOptions horizontalCentered="1"/>
  <pageMargins left="0.354330708661417" right="0.354330708661417" top="1.25" bottom="0" header="0.511811023622047" footer="0.43"/>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GARDINER, KAMYA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gka</dc:creator>
  <cp:keywords/>
  <dc:description/>
  <cp:lastModifiedBy>Anna Quartey</cp:lastModifiedBy>
  <cp:lastPrinted>2002-10-30T20:17:03Z</cp:lastPrinted>
  <dcterms:created xsi:type="dcterms:W3CDTF">2000-12-06T01:35:39Z</dcterms:created>
  <dcterms:modified xsi:type="dcterms:W3CDTF">2002-10-19T19:21:09Z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