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activeTab="0"/>
  </bookViews>
  <sheets>
    <sheet name="table_a_vessel_05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<sst xmlns="http://schemas.openxmlformats.org/spreadsheetml/2006/main" count="65" uniqueCount="34">
  <si>
    <t>Top 10 Commodities by Value for U.S.-NAFTA Partner Trade by Vessel: 2004</t>
  </si>
  <si>
    <t>North American Trade</t>
  </si>
  <si>
    <t>Rank</t>
  </si>
  <si>
    <t>Commodity Code</t>
  </si>
  <si>
    <t>Description</t>
  </si>
  <si>
    <t>Total</t>
  </si>
  <si>
    <t>Exports</t>
  </si>
  <si>
    <t>Imports</t>
  </si>
  <si>
    <t>Mineral fuels, oils and  waxes</t>
  </si>
  <si>
    <t>Organic chemicals</t>
  </si>
  <si>
    <t xml:space="preserve">Vehicles other than railway </t>
  </si>
  <si>
    <t>Iron and steel</t>
  </si>
  <si>
    <t>Cereals</t>
  </si>
  <si>
    <t>Ores, slag and ash</t>
  </si>
  <si>
    <t>Salt, stone, lime and cement</t>
  </si>
  <si>
    <t>Knitted or crocheted apparel</t>
  </si>
  <si>
    <t>Not knitted or crocheted apparel</t>
  </si>
  <si>
    <t>Paper and paperboard</t>
  </si>
  <si>
    <t>Total, top ten commodities</t>
  </si>
  <si>
    <t>Top ten share of all commodities (percent)</t>
  </si>
  <si>
    <t>Total, all commodities</t>
  </si>
  <si>
    <t>U.S.-Canada Trade</t>
  </si>
  <si>
    <t>Motor vehicles and parts</t>
  </si>
  <si>
    <t>Wood and articles</t>
  </si>
  <si>
    <t>Inorganic chemicals, precious metals and  radioactive elements</t>
  </si>
  <si>
    <t>*Nuclear reactors, boilers, machinery and mechanical appliances; parts thereof</t>
  </si>
  <si>
    <t>U.S.-Mexico Trade</t>
  </si>
  <si>
    <t>Seeds, fruit, plants, straw and fodder</t>
  </si>
  <si>
    <t>Beverages, spirits and vinegar</t>
  </si>
  <si>
    <t>Fertilizers</t>
  </si>
  <si>
    <t>Table A-5 Vessel</t>
  </si>
  <si>
    <t>NOTE: NAFTA = North American Free Trade Agreement; U.S. NAFTA partners are Canada and Mexico. 
*"Nuclear reactors and parts" is a very small portion of trade under this commodity grouping (HS 84).  The majority of trade for this commodity is computer-related machinery and parts.</t>
  </si>
  <si>
    <t xml:space="preserve">SOURCE: U.S. Department of Transportation, Research and Innovative Technology Administration, Bureau of Transportation Statistics, Transborder Freight Data as of April 2005. </t>
  </si>
  <si>
    <t>(Millions of current U.S. dollars)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</si>
</sst>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.000_);_(* \(#,##0.00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_)"/>
    <numFmt numFmtId="179" formatCode="#,##0.0_);\(#,##0.0\)"/>
    <numFmt numFmtId="180" formatCode="0_)"/>
    <numFmt numFmtId="181" formatCode="&quot;$&quot;#,##0"/>
    <numFmt numFmtId="182" formatCode="&quot;$&quot;#,##0.0_);[Red]\(&quot;$&quot;#,##0.0\)"/>
    <numFmt numFmtId="183" formatCode="&quot;$&quot;#,##0.00"/>
    <numFmt numFmtId="184" formatCode="0.0000000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0_);[Red]\(0\)"/>
    <numFmt numFmtId="194" formatCode="&quot;$&quot;#,##0.000"/>
    <numFmt numFmtId="195" formatCode="&quot;$&quot;#,##0.0000"/>
    <numFmt numFmtId="196" formatCode="&quot;$&quot;#,##0.0"/>
    <numFmt numFmtId="197" formatCode="&quot;$&quot;#,##0.000_);[Red]\(&quot;$&quot;#,##0.000\)"/>
    <numFmt numFmtId="198" formatCode="#,##0;[Red]#,##0"/>
    <numFmt numFmtId="199" formatCode="#,##0.0_);[Red]\(#,##0.0\)"/>
    <numFmt numFmtId="200" formatCode="#,##0.000_);[Red]\(#,##0.000\)"/>
    <numFmt numFmtId="201" formatCode="#,##0.0000_);[Red]\(#,##0.0000\)"/>
    <numFmt numFmtId="202" formatCode="_(* #,##0.0_);_(* \(#,##0.0\);_(* &quot;-&quot;?_);_(@_)"/>
    <numFmt numFmtId="203" formatCode="_(* #,##0.0000000_);_(* \(#,##0.0000000\);_(* &quot;-&quot;???????_);_(@_)"/>
    <numFmt numFmtId="204" formatCode="[$-409]dddd\,\ mmmm\ dd\,\ yyyy"/>
    <numFmt numFmtId="205" formatCode="[$-409]h:mm:ss\ AM/PM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Helv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horizontal="left"/>
      <protection/>
    </xf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  <xf numFmtId="3" fontId="0" fillId="0" borderId="0" xfId="15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15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Title-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F5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5.7109375" style="1" customWidth="1"/>
    <col min="2" max="2" width="13.28125" style="10" customWidth="1"/>
    <col min="3" max="3" width="50.7109375" style="10" customWidth="1"/>
    <col min="4" max="6" width="10.7109375" style="1" customWidth="1"/>
    <col min="7" max="16384" width="14.140625" style="1" customWidth="1"/>
  </cols>
  <sheetData>
    <row r="1" spans="1:6" ht="12.75" customHeight="1">
      <c r="A1" s="11" t="s">
        <v>30</v>
      </c>
      <c r="B1" s="11"/>
      <c r="C1" s="11"/>
      <c r="D1" s="11"/>
      <c r="E1" s="11"/>
      <c r="F1" s="11"/>
    </row>
    <row r="2" spans="1:6" ht="12.75" customHeight="1">
      <c r="A2" s="13" t="s">
        <v>0</v>
      </c>
      <c r="B2" s="13"/>
      <c r="C2" s="13"/>
      <c r="D2" s="13"/>
      <c r="E2" s="13"/>
      <c r="F2" s="13"/>
    </row>
    <row r="3" spans="1:6" ht="12.75" customHeight="1">
      <c r="A3" s="12" t="s">
        <v>33</v>
      </c>
      <c r="B3" s="11"/>
      <c r="C3" s="11"/>
      <c r="D3" s="11"/>
      <c r="E3" s="11"/>
      <c r="F3" s="11"/>
    </row>
    <row r="4" spans="1:6" ht="25.5" customHeight="1">
      <c r="A4" s="16" t="s">
        <v>1</v>
      </c>
      <c r="B4" s="16"/>
      <c r="C4" s="16"/>
      <c r="D4" s="16"/>
      <c r="E4" s="16"/>
      <c r="F4" s="16"/>
    </row>
    <row r="5" spans="1:6" ht="12.75" customHeight="1">
      <c r="A5" s="20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</row>
    <row r="6" spans="1:6" ht="12.75" customHeight="1">
      <c r="A6" s="4">
        <v>1</v>
      </c>
      <c r="B6" s="5">
        <v>27</v>
      </c>
      <c r="C6" s="17" t="s">
        <v>8</v>
      </c>
      <c r="D6" s="6">
        <v>31525.512964</v>
      </c>
      <c r="E6" s="6">
        <v>4162.378666</v>
      </c>
      <c r="F6" s="6">
        <v>27363.134298</v>
      </c>
    </row>
    <row r="7" spans="1:6" ht="12.75" customHeight="1">
      <c r="A7" s="4">
        <v>2</v>
      </c>
      <c r="B7" s="5">
        <v>29</v>
      </c>
      <c r="C7" s="10" t="s">
        <v>9</v>
      </c>
      <c r="D7" s="6">
        <v>3200.037735</v>
      </c>
      <c r="E7" s="6">
        <v>2427.346145</v>
      </c>
      <c r="F7" s="6">
        <v>772.69159</v>
      </c>
    </row>
    <row r="8" spans="1:6" ht="12.75" customHeight="1">
      <c r="A8" s="4">
        <v>3</v>
      </c>
      <c r="B8" s="5">
        <v>87</v>
      </c>
      <c r="C8" s="17" t="s">
        <v>10</v>
      </c>
      <c r="D8" s="6">
        <v>2889.731997</v>
      </c>
      <c r="E8" s="6">
        <v>80.169347</v>
      </c>
      <c r="F8" s="6">
        <v>2809.56265</v>
      </c>
    </row>
    <row r="9" spans="1:6" ht="12.75" customHeight="1">
      <c r="A9" s="4">
        <v>4</v>
      </c>
      <c r="B9" s="5">
        <v>72</v>
      </c>
      <c r="C9" s="10" t="s">
        <v>11</v>
      </c>
      <c r="D9" s="6">
        <v>1284.952617</v>
      </c>
      <c r="E9" s="6">
        <v>220.970927</v>
      </c>
      <c r="F9" s="6">
        <v>1063.98169</v>
      </c>
    </row>
    <row r="10" spans="1:6" ht="12.75" customHeight="1">
      <c r="A10" s="4">
        <v>5</v>
      </c>
      <c r="B10" s="5">
        <v>10</v>
      </c>
      <c r="C10" s="10" t="s">
        <v>12</v>
      </c>
      <c r="D10" s="6">
        <v>822.248084</v>
      </c>
      <c r="E10" s="6">
        <v>792.027188</v>
      </c>
      <c r="F10" s="6">
        <v>30.220896</v>
      </c>
    </row>
    <row r="11" spans="1:6" ht="12.75" customHeight="1">
      <c r="A11" s="4">
        <v>6</v>
      </c>
      <c r="B11" s="5">
        <v>26</v>
      </c>
      <c r="C11" s="10" t="s">
        <v>13</v>
      </c>
      <c r="D11" s="6">
        <v>637.486956</v>
      </c>
      <c r="E11" s="6">
        <v>370.726051</v>
      </c>
      <c r="F11" s="6">
        <v>266.760905</v>
      </c>
    </row>
    <row r="12" spans="1:6" ht="12.75" customHeight="1">
      <c r="A12" s="4">
        <v>7</v>
      </c>
      <c r="B12" s="5">
        <v>25</v>
      </c>
      <c r="C12" s="10" t="s">
        <v>14</v>
      </c>
      <c r="D12" s="6">
        <v>559.562987</v>
      </c>
      <c r="E12" s="6">
        <v>83.557679</v>
      </c>
      <c r="F12" s="6">
        <v>476.005308</v>
      </c>
    </row>
    <row r="13" spans="1:6" ht="12.75" customHeight="1">
      <c r="A13" s="4">
        <v>8</v>
      </c>
      <c r="B13" s="5">
        <v>61</v>
      </c>
      <c r="C13" s="17" t="s">
        <v>15</v>
      </c>
      <c r="D13" s="6">
        <v>486.369133</v>
      </c>
      <c r="E13" s="6">
        <v>147.091407</v>
      </c>
      <c r="F13" s="6">
        <v>339.277726</v>
      </c>
    </row>
    <row r="14" spans="1:6" ht="12.75" customHeight="1">
      <c r="A14" s="4">
        <v>9</v>
      </c>
      <c r="B14" s="5">
        <v>62</v>
      </c>
      <c r="C14" s="17" t="s">
        <v>16</v>
      </c>
      <c r="D14" s="6">
        <v>425.487128</v>
      </c>
      <c r="E14" s="6">
        <v>55.95968</v>
      </c>
      <c r="F14" s="6">
        <v>369.527448</v>
      </c>
    </row>
    <row r="15" spans="1:6" ht="12.75" customHeight="1">
      <c r="A15" s="4">
        <v>10</v>
      </c>
      <c r="B15" s="5">
        <v>48</v>
      </c>
      <c r="C15" s="17" t="s">
        <v>17</v>
      </c>
      <c r="D15" s="6">
        <v>408.492841</v>
      </c>
      <c r="E15" s="6">
        <v>49.049371</v>
      </c>
      <c r="F15" s="6">
        <v>359.44347</v>
      </c>
    </row>
    <row r="16" spans="2:6" ht="12.75" customHeight="1">
      <c r="B16" s="18"/>
      <c r="C16" s="18" t="s">
        <v>18</v>
      </c>
      <c r="D16" s="7">
        <f>SUM(D6:D15)</f>
        <v>42239.882442</v>
      </c>
      <c r="E16" s="7">
        <f>SUM(E6:E15)</f>
        <v>8389.276461</v>
      </c>
      <c r="F16" s="7">
        <f>SUM(F6:F15)</f>
        <v>33850.605981</v>
      </c>
    </row>
    <row r="17" spans="2:6" ht="12.75" customHeight="1">
      <c r="B17" s="18"/>
      <c r="C17" s="18" t="s">
        <v>19</v>
      </c>
      <c r="D17" s="7">
        <f>D16*100/D18</f>
        <v>91.68288888263017</v>
      </c>
      <c r="E17" s="7">
        <f>E16*100/E18</f>
        <v>79.67557898421623</v>
      </c>
      <c r="F17" s="7">
        <f>F16*100/F18</f>
        <v>95.24000429687297</v>
      </c>
    </row>
    <row r="18" spans="2:6" ht="12.75" customHeight="1">
      <c r="B18" s="18"/>
      <c r="C18" s="18" t="s">
        <v>20</v>
      </c>
      <c r="D18" s="8">
        <v>46071.71846</v>
      </c>
      <c r="E18" s="8">
        <v>10529.294632</v>
      </c>
      <c r="F18" s="8">
        <v>35542.423828</v>
      </c>
    </row>
    <row r="19" spans="1:6" ht="25.5" customHeight="1">
      <c r="A19" s="16" t="s">
        <v>21</v>
      </c>
      <c r="B19" s="16"/>
      <c r="C19" s="16"/>
      <c r="D19" s="16"/>
      <c r="E19" s="16"/>
      <c r="F19" s="16"/>
    </row>
    <row r="20" spans="1:6" ht="12.75" customHeight="1">
      <c r="A20" s="20" t="s">
        <v>2</v>
      </c>
      <c r="B20" s="21" t="s">
        <v>3</v>
      </c>
      <c r="C20" s="21" t="s">
        <v>4</v>
      </c>
      <c r="D20" s="20" t="s">
        <v>5</v>
      </c>
      <c r="E20" s="20" t="s">
        <v>6</v>
      </c>
      <c r="F20" s="20" t="s">
        <v>7</v>
      </c>
    </row>
    <row r="21" spans="1:6" ht="12.75" customHeight="1">
      <c r="A21" s="4">
        <v>1</v>
      </c>
      <c r="B21" s="5">
        <v>27</v>
      </c>
      <c r="C21" s="17" t="s">
        <v>8</v>
      </c>
      <c r="D21" s="6">
        <v>9617.793848</v>
      </c>
      <c r="E21" s="6">
        <v>1754.809936</v>
      </c>
      <c r="F21" s="6">
        <v>7862.983912</v>
      </c>
    </row>
    <row r="22" spans="1:6" ht="12.75" customHeight="1">
      <c r="A22" s="4">
        <v>2</v>
      </c>
      <c r="B22" s="5">
        <v>29</v>
      </c>
      <c r="C22" s="10" t="s">
        <v>9</v>
      </c>
      <c r="D22" s="6">
        <v>929.028532</v>
      </c>
      <c r="E22" s="6">
        <v>316.956251</v>
      </c>
      <c r="F22" s="6">
        <v>612.072281</v>
      </c>
    </row>
    <row r="23" spans="1:6" ht="12.75" customHeight="1">
      <c r="A23" s="4">
        <v>3</v>
      </c>
      <c r="B23" s="5">
        <v>26</v>
      </c>
      <c r="C23" s="10" t="s">
        <v>13</v>
      </c>
      <c r="D23" s="6">
        <v>626.624313</v>
      </c>
      <c r="E23" s="6">
        <v>365.146977</v>
      </c>
      <c r="F23" s="6">
        <v>261.477336</v>
      </c>
    </row>
    <row r="24" spans="1:6" ht="12.75" customHeight="1">
      <c r="A24" s="4">
        <v>4</v>
      </c>
      <c r="B24" s="5">
        <v>25</v>
      </c>
      <c r="C24" s="10" t="s">
        <v>14</v>
      </c>
      <c r="D24" s="6">
        <v>447.858691</v>
      </c>
      <c r="E24" s="6">
        <v>81.870141</v>
      </c>
      <c r="F24" s="6">
        <v>365.98855</v>
      </c>
    </row>
    <row r="25" spans="1:6" ht="12.75" customHeight="1">
      <c r="A25" s="4">
        <v>5</v>
      </c>
      <c r="B25" s="5">
        <v>48</v>
      </c>
      <c r="C25" s="17" t="s">
        <v>17</v>
      </c>
      <c r="D25" s="6">
        <v>344.872197</v>
      </c>
      <c r="E25" s="6">
        <v>2.674277</v>
      </c>
      <c r="F25" s="6">
        <v>342.19792</v>
      </c>
    </row>
    <row r="26" spans="1:6" ht="12.75" customHeight="1">
      <c r="A26" s="4">
        <v>6</v>
      </c>
      <c r="B26" s="5">
        <v>87</v>
      </c>
      <c r="C26" s="17" t="s">
        <v>22</v>
      </c>
      <c r="D26" s="6">
        <v>326.139405</v>
      </c>
      <c r="E26" s="6">
        <v>2.821687</v>
      </c>
      <c r="F26" s="6">
        <v>323.317718</v>
      </c>
    </row>
    <row r="27" spans="1:6" ht="12.75" customHeight="1">
      <c r="A27" s="4">
        <v>7</v>
      </c>
      <c r="B27" s="5">
        <v>44</v>
      </c>
      <c r="C27" s="17" t="s">
        <v>23</v>
      </c>
      <c r="D27" s="6">
        <v>310.237888</v>
      </c>
      <c r="E27" s="6">
        <v>15.69327</v>
      </c>
      <c r="F27" s="6">
        <v>294.544618</v>
      </c>
    </row>
    <row r="28" spans="1:6" ht="25.5" customHeight="1">
      <c r="A28" s="4">
        <v>8</v>
      </c>
      <c r="B28" s="5">
        <v>28</v>
      </c>
      <c r="C28" s="10" t="s">
        <v>24</v>
      </c>
      <c r="D28" s="6">
        <v>175.656241</v>
      </c>
      <c r="E28" s="6">
        <v>99.68511</v>
      </c>
      <c r="F28" s="6">
        <v>75.971131</v>
      </c>
    </row>
    <row r="29" spans="1:6" ht="12.75" customHeight="1">
      <c r="A29" s="4">
        <v>9</v>
      </c>
      <c r="B29" s="5">
        <v>72</v>
      </c>
      <c r="C29" s="10" t="s">
        <v>11</v>
      </c>
      <c r="D29" s="6">
        <v>175.275743</v>
      </c>
      <c r="E29" s="6">
        <v>29.094822</v>
      </c>
      <c r="F29" s="6">
        <v>146.180921</v>
      </c>
    </row>
    <row r="30" spans="1:6" ht="12.75" customHeight="1">
      <c r="A30" s="4">
        <v>10</v>
      </c>
      <c r="B30" s="5">
        <v>84</v>
      </c>
      <c r="C30" s="10" t="s">
        <v>25</v>
      </c>
      <c r="D30" s="6">
        <v>152.136282</v>
      </c>
      <c r="E30" s="6">
        <v>60.146042</v>
      </c>
      <c r="F30" s="6">
        <v>91.99024</v>
      </c>
    </row>
    <row r="31" spans="2:6" ht="12.75" customHeight="1">
      <c r="B31" s="18"/>
      <c r="C31" s="18" t="s">
        <v>18</v>
      </c>
      <c r="D31" s="7">
        <f>SUM(D21:D30)</f>
        <v>13105.62314</v>
      </c>
      <c r="E31" s="7">
        <f>SUM(E21:E30)</f>
        <v>2728.898513</v>
      </c>
      <c r="F31" s="7">
        <f>SUM(F21:F30)</f>
        <v>10376.724627</v>
      </c>
    </row>
    <row r="32" spans="2:6" ht="12.75" customHeight="1">
      <c r="B32" s="18"/>
      <c r="C32" s="18" t="s">
        <v>19</v>
      </c>
      <c r="D32" s="7">
        <f>D31*100/D33</f>
        <v>94.47298554253611</v>
      </c>
      <c r="E32" s="7">
        <f>E31*100/E33</f>
        <v>88.86413739399198</v>
      </c>
      <c r="F32" s="7">
        <f>F31*100/F33</f>
        <v>96.0675831591101</v>
      </c>
    </row>
    <row r="33" spans="2:6" ht="12.75" customHeight="1">
      <c r="B33" s="18"/>
      <c r="C33" s="18" t="s">
        <v>20</v>
      </c>
      <c r="D33" s="7">
        <v>13872.349926</v>
      </c>
      <c r="E33" s="7">
        <v>3070.865923</v>
      </c>
      <c r="F33" s="7">
        <v>10801.484003</v>
      </c>
    </row>
    <row r="34" spans="1:6" ht="25.5" customHeight="1">
      <c r="A34" s="16" t="s">
        <v>26</v>
      </c>
      <c r="B34" s="16"/>
      <c r="C34" s="16"/>
      <c r="D34" s="16"/>
      <c r="E34" s="16"/>
      <c r="F34" s="16"/>
    </row>
    <row r="35" spans="1:6" ht="12.75" customHeight="1">
      <c r="A35" s="2" t="s">
        <v>2</v>
      </c>
      <c r="B35" s="3" t="s">
        <v>3</v>
      </c>
      <c r="C35" s="3" t="s">
        <v>4</v>
      </c>
      <c r="D35" s="2" t="s">
        <v>5</v>
      </c>
      <c r="E35" s="2" t="s">
        <v>6</v>
      </c>
      <c r="F35" s="2" t="s">
        <v>7</v>
      </c>
    </row>
    <row r="36" spans="1:6" ht="12.75" customHeight="1">
      <c r="A36" s="4">
        <v>1</v>
      </c>
      <c r="B36" s="5">
        <v>27</v>
      </c>
      <c r="C36" s="17" t="s">
        <v>8</v>
      </c>
      <c r="D36" s="6">
        <v>21907.719116</v>
      </c>
      <c r="E36" s="6">
        <v>2407.56873</v>
      </c>
      <c r="F36" s="6">
        <v>19500.150386</v>
      </c>
    </row>
    <row r="37" spans="1:6" ht="12.75" customHeight="1">
      <c r="A37" s="4">
        <v>2</v>
      </c>
      <c r="B37" s="5">
        <v>87</v>
      </c>
      <c r="C37" s="17" t="s">
        <v>22</v>
      </c>
      <c r="D37" s="6">
        <v>2563.592592</v>
      </c>
      <c r="E37" s="6">
        <v>77.34766</v>
      </c>
      <c r="F37" s="6">
        <v>2486.244932</v>
      </c>
    </row>
    <row r="38" spans="1:6" ht="12.75" customHeight="1">
      <c r="A38" s="4">
        <v>3</v>
      </c>
      <c r="B38" s="5">
        <v>29</v>
      </c>
      <c r="C38" s="10" t="s">
        <v>9</v>
      </c>
      <c r="D38" s="6">
        <v>2271.009203</v>
      </c>
      <c r="E38" s="6">
        <v>2110.389894</v>
      </c>
      <c r="F38" s="6">
        <v>160.619309</v>
      </c>
    </row>
    <row r="39" spans="1:6" ht="12.75" customHeight="1">
      <c r="A39" s="4">
        <v>4</v>
      </c>
      <c r="B39" s="5">
        <v>72</v>
      </c>
      <c r="C39" s="10" t="s">
        <v>11</v>
      </c>
      <c r="D39" s="6">
        <v>1109.676874</v>
      </c>
      <c r="E39" s="6">
        <v>191.876105</v>
      </c>
      <c r="F39" s="6">
        <v>917.800769</v>
      </c>
    </row>
    <row r="40" spans="1:6" ht="12.75" customHeight="1">
      <c r="A40" s="4">
        <v>5</v>
      </c>
      <c r="B40" s="5">
        <v>10</v>
      </c>
      <c r="C40" s="10" t="s">
        <v>12</v>
      </c>
      <c r="D40" s="6">
        <v>740.748674</v>
      </c>
      <c r="E40" s="6">
        <v>740.748674</v>
      </c>
      <c r="F40" s="6">
        <v>0</v>
      </c>
    </row>
    <row r="41" spans="1:6" ht="12.75" customHeight="1">
      <c r="A41" s="4">
        <v>6</v>
      </c>
      <c r="B41" s="5">
        <v>61</v>
      </c>
      <c r="C41" s="17" t="s">
        <v>15</v>
      </c>
      <c r="D41" s="6">
        <v>486.113748</v>
      </c>
      <c r="E41" s="6">
        <v>146.895957</v>
      </c>
      <c r="F41" s="6">
        <v>339.217791</v>
      </c>
    </row>
    <row r="42" spans="1:6" ht="12.75" customHeight="1">
      <c r="A42" s="4">
        <v>7</v>
      </c>
      <c r="B42" s="5">
        <v>62</v>
      </c>
      <c r="C42" s="17" t="s">
        <v>16</v>
      </c>
      <c r="D42" s="6">
        <v>425.254662</v>
      </c>
      <c r="E42" s="6">
        <v>55.755594</v>
      </c>
      <c r="F42" s="6">
        <v>369.499068</v>
      </c>
    </row>
    <row r="43" spans="1:6" ht="12.75">
      <c r="A43" s="4">
        <v>8</v>
      </c>
      <c r="B43" s="5">
        <v>12</v>
      </c>
      <c r="C43" s="17" t="s">
        <v>27</v>
      </c>
      <c r="D43" s="6">
        <v>305.514332</v>
      </c>
      <c r="E43" s="6">
        <v>304.073605</v>
      </c>
      <c r="F43" s="6">
        <v>1.440727</v>
      </c>
    </row>
    <row r="44" spans="1:6" ht="12.75" customHeight="1">
      <c r="A44" s="4">
        <v>9</v>
      </c>
      <c r="B44" s="5">
        <v>22</v>
      </c>
      <c r="C44" s="10" t="s">
        <v>28</v>
      </c>
      <c r="D44" s="6">
        <v>225.710989</v>
      </c>
      <c r="E44" s="6">
        <v>7.973149</v>
      </c>
      <c r="F44" s="6">
        <v>217.73784</v>
      </c>
    </row>
    <row r="45" spans="1:6" ht="12.75" customHeight="1">
      <c r="A45" s="4">
        <v>10</v>
      </c>
      <c r="B45" s="5">
        <v>31</v>
      </c>
      <c r="C45" s="10" t="s">
        <v>29</v>
      </c>
      <c r="D45" s="6">
        <v>212.847937</v>
      </c>
      <c r="E45" s="6">
        <v>204.668151</v>
      </c>
      <c r="F45" s="6">
        <v>8.179786</v>
      </c>
    </row>
    <row r="46" spans="2:6" ht="12.75" customHeight="1">
      <c r="B46" s="18"/>
      <c r="C46" s="18" t="s">
        <v>18</v>
      </c>
      <c r="D46" s="7">
        <f>SUM(D36:D45)</f>
        <v>30248.188126999998</v>
      </c>
      <c r="E46" s="7">
        <f>SUM(E36:E45)</f>
        <v>6247.297519000001</v>
      </c>
      <c r="F46" s="7">
        <f>SUM(F36:F45)</f>
        <v>24000.89060800001</v>
      </c>
    </row>
    <row r="47" spans="2:6" ht="12.75" customHeight="1">
      <c r="B47" s="18"/>
      <c r="C47" s="18" t="s">
        <v>19</v>
      </c>
      <c r="D47" s="7">
        <v>96.0675831591101</v>
      </c>
      <c r="E47" s="7">
        <v>96.0675831591101</v>
      </c>
      <c r="F47" s="7">
        <v>96.0675831591101</v>
      </c>
    </row>
    <row r="48" spans="2:6" ht="12.75" customHeight="1">
      <c r="B48" s="19"/>
      <c r="C48" s="19" t="s">
        <v>20</v>
      </c>
      <c r="D48" s="9">
        <v>32199.368534</v>
      </c>
      <c r="E48" s="9">
        <v>7458.428709</v>
      </c>
      <c r="F48" s="9">
        <v>24740.939825</v>
      </c>
    </row>
    <row r="49" spans="1:6" ht="63.75" customHeight="1">
      <c r="A49" s="14" t="s">
        <v>31</v>
      </c>
      <c r="B49" s="15"/>
      <c r="C49" s="15"/>
      <c r="D49" s="15"/>
      <c r="E49" s="15"/>
      <c r="F49" s="15"/>
    </row>
    <row r="50" spans="1:6" ht="38.25" customHeight="1">
      <c r="A50" s="12" t="s">
        <v>32</v>
      </c>
      <c r="B50" s="12"/>
      <c r="C50" s="12"/>
      <c r="D50" s="12"/>
      <c r="E50" s="12"/>
      <c r="F50" s="12"/>
    </row>
  </sheetData>
  <mergeCells count="8">
    <mergeCell ref="A49:F49"/>
    <mergeCell ref="A50:F50"/>
    <mergeCell ref="A19:F19"/>
    <mergeCell ref="A34:F34"/>
    <mergeCell ref="A1:F1"/>
    <mergeCell ref="A3:F3"/>
    <mergeCell ref="A4:F4"/>
    <mergeCell ref="A2:F2"/>
  </mergeCells>
  <dataValidations count="1">
    <dataValidation type="textLength" allowBlank="1" showInputMessage="1" showErrorMessage="1" sqref="I21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Raymond Keng</cp:lastModifiedBy>
  <cp:lastPrinted>2005-07-07T12:43:43Z</cp:lastPrinted>
  <dcterms:created xsi:type="dcterms:W3CDTF">2005-06-23T18:57:24Z</dcterms:created>
  <dcterms:modified xsi:type="dcterms:W3CDTF">2005-07-07T12:49:33Z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-1145094314</vt:i4>
  </property>
  <property fmtid="{D5CDD505-2E9C-101B-9397-08002B2CF9AE}" pid="3" name="_EmailSubject">
    <vt:lpwstr>North American Highlights Report - Web tables</vt:lpwstr>
  </property>
  <property fmtid="{D5CDD505-2E9C-101B-9397-08002B2CF9AE}" pid="4" name="_AuthorEmail">
    <vt:lpwstr>Michael.Sprung@dot.gov</vt:lpwstr>
  </property>
  <property fmtid="{D5CDD505-2E9C-101B-9397-08002B2CF9AE}" pid="5" name="_AuthorEmailDisplayName">
    <vt:lpwstr>Sprung, Michael &lt;RITA&gt;</vt:lpwstr>
  </property>
  <property fmtid="{D5CDD505-2E9C-101B-9397-08002B2CF9AE}" pid="6" name="_ReviewingToolsShownOnce">
    <vt:lpwstr/>
  </property>
</Properties>
</file>