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sswann</author>
  </authors>
  <commentList>
    <comment ref="D17" authorId="0">
      <text>
        <r>
          <rPr>
            <b/>
            <sz val="8"/>
            <rFont val="Tahoma"/>
            <family val="0"/>
          </rPr>
          <t>sswann:</t>
        </r>
        <r>
          <rPr>
            <sz val="8"/>
            <rFont val="Tahoma"/>
            <family val="0"/>
          </rPr>
          <t xml:space="preserve">
See Manufacturing Processing at the Nanoscale (Panel 1)</t>
        </r>
      </text>
    </comment>
  </commentList>
</comments>
</file>

<file path=xl/sharedStrings.xml><?xml version="1.0" encoding="utf-8"?>
<sst xmlns="http://schemas.openxmlformats.org/spreadsheetml/2006/main" count="206" uniqueCount="205">
  <si>
    <t>Institution</t>
  </si>
  <si>
    <t xml:space="preserve">PI Name </t>
  </si>
  <si>
    <t>Title of Project</t>
  </si>
  <si>
    <t>Award Amount</t>
  </si>
  <si>
    <t>VA Polytechnic Inst &amp; St U</t>
  </si>
  <si>
    <t>Michael Hochella                  hochella@vt.edu                                   (540) 231-6227</t>
  </si>
  <si>
    <t>Wisconsin - Madison, Univ. of</t>
  </si>
  <si>
    <t>Jillian Banfield                 jill@geology.wisc.edu                                 (608) 265-9528</t>
  </si>
  <si>
    <t>Nanoscale Processes in the Environment:  Nanobiogeochemistry of Microbe/Mineral Interactions</t>
  </si>
  <si>
    <t>Surface reactivity of nanocrystalline oxides and oxyhydroxides: Implications for processes in the environment</t>
  </si>
  <si>
    <t>Maine, University of</t>
  </si>
  <si>
    <t>Mark Wells                                       mlwells@maine.edu                               (207) 581-4322</t>
  </si>
  <si>
    <t>Michigan Technological University</t>
  </si>
  <si>
    <t>John Crittenden                           jcritt@mtu.edu                                                     (906) 487-2798</t>
  </si>
  <si>
    <t>Texas A&amp;M Univ.</t>
  </si>
  <si>
    <t>David Ford                                                       D-Ford@chennov2.tamu.edu                                  (979) 862-4850</t>
  </si>
  <si>
    <t>Exploratory Research on Developing a Nanoscale Sensing Device for Measuring the Supply of Iron to Eukaryotic Phytoplankton in Natural Seawater</t>
  </si>
  <si>
    <t>Design, Synthesis and Characterization of Nanotube p-n Junction Photocatalyst for Destruction of Environmental Pollutants</t>
  </si>
  <si>
    <t>Dendrimer-Filled Mesoporous Membranes for Environmentally Relevant Separations</t>
  </si>
  <si>
    <t>U of Oklahom</t>
  </si>
  <si>
    <t>Mark Nanny                                            nanny@ou.edu                                        (405) 325-4234</t>
  </si>
  <si>
    <t>Texas A&amp;M U</t>
  </si>
  <si>
    <t xml:space="preserve">Peter Santschi                                       santschani@tamug.tamu.edu                           (409) 740-4476  </t>
  </si>
  <si>
    <t>Bioavailability of Aromatic Hydrocarbons and Dynamics of Their Interactions with Humic and Fulvic Acids: Linking Molecular- and Microbial-Scale Interactions</t>
  </si>
  <si>
    <t>The Role of Nano-Scale Colloids in Particle Aggregation and Trace Metal Scavenging in Aquatic Systems</t>
  </si>
  <si>
    <t>0207709</t>
  </si>
  <si>
    <t xml:space="preserve">Univ of Cal Davis </t>
  </si>
  <si>
    <t>William Casey
University of California Davis</t>
  </si>
  <si>
    <t xml:space="preserve">NER:  Can Aluminum Nanocluster Complexes Yield Rates of Ligand Exchange at Aluminous Mineral Surfaces? </t>
  </si>
  <si>
    <t>0210681</t>
  </si>
  <si>
    <t xml:space="preserve">Michigan State University </t>
  </si>
  <si>
    <t>Lawrence Drzal
drzal@egr.msu.edu
(517) 353-5466</t>
  </si>
  <si>
    <t xml:space="preserve">NER:  Biodegradable Green Nanocomposites for Automotive Applications </t>
  </si>
  <si>
    <t>0209246</t>
  </si>
  <si>
    <t xml:space="preserve">University of Delaware </t>
  </si>
  <si>
    <t>Chin-Pao Huang
huang@ce.udel.edu
(302) 831-8428</t>
  </si>
  <si>
    <t xml:space="preserve">NER:  Separation of Nano-sized Aquatic Particles by Electrically Assisted Tangential Flow Filtration: System Evaluation and Metal Speciation </t>
  </si>
  <si>
    <t>0209795
0209610</t>
  </si>
  <si>
    <t>University of Maryland College Park
University of Guelph</t>
  </si>
  <si>
    <t xml:space="preserve">Steven Lower
lower@geology.umd.edu
(301) 405-4094  
Terrance Beveridge
tjb@uoguelph.edu
(519) 837-1802 </t>
  </si>
  <si>
    <t xml:space="preserve">NER:  Collaborative Research: Biologically inspired lithography </t>
  </si>
  <si>
    <t>$100,000
$14,163</t>
  </si>
  <si>
    <t>0210819</t>
  </si>
  <si>
    <t xml:space="preserve">Arizona State University </t>
  </si>
  <si>
    <t xml:space="preserve">Peggy O'Day
oday@asu.edu
(408) 965-4581   </t>
  </si>
  <si>
    <t xml:space="preserve">NER:  Molecular-To-Microscale Investigation Of Microbial Habitats:  Exploratory Studies Using Molecular Probes and Microcomputed Tomography and Fluorescence </t>
  </si>
  <si>
    <t>0210820</t>
  </si>
  <si>
    <t xml:space="preserve">University of New Mexico </t>
  </si>
  <si>
    <t>Huifang Xu
 hfxu@unm.edu
(505) 277-7536</t>
  </si>
  <si>
    <t xml:space="preserve">NER:  Mesogeochemistry ù Geochemical Reactions and Mass Transfers in Nano-scale Pore Space Confinement </t>
  </si>
  <si>
    <t>0304433</t>
  </si>
  <si>
    <t>Univ. of Utah</t>
  </si>
  <si>
    <t xml:space="preserve"> JoAnn Lighty                      jlighty@coe.utah.edu                                        (801) 581-5763</t>
  </si>
  <si>
    <t>0304213</t>
  </si>
  <si>
    <t>Harvard University</t>
  </si>
  <si>
    <t xml:space="preserve"> Scot Martin                    smartin@deas.harvard.edu                      (617) 495-7620</t>
  </si>
  <si>
    <t>0304523</t>
  </si>
  <si>
    <t>Univ. of Maine</t>
  </si>
  <si>
    <t xml:space="preserve"> Mark Wells                                       mlwells@maine.edu                                              (207) 581-4322</t>
  </si>
  <si>
    <t xml:space="preserve"> NIRT Investigating Nano-carbon Particles in the Atmosphere: Formation and Transformation </t>
  </si>
  <si>
    <t xml:space="preserve"> NIRT: Nanoscale Processes in the Environment: Atmospheric Nanoparticles </t>
  </si>
  <si>
    <t xml:space="preserve"> NIRT: Developing a Nanoscale Sensing Device for Measuring the Supply of Iron to Phytoplankton in Marine Systems </t>
  </si>
  <si>
    <t>University of Cincinnati</t>
  </si>
  <si>
    <t>Dionysios Dionysiou      dionysios.d.dionysiou@uc.edu                                      513-556-0724</t>
  </si>
  <si>
    <t>Fabrication of T102 Nanoparticles and Films for Environmental Applicatoins Using Ionic Liquid-Based Self Assembling Sol-Gel Methods</t>
  </si>
  <si>
    <t>0403696</t>
  </si>
  <si>
    <t>North Dakota State University Fargo</t>
  </si>
  <si>
    <t>Iskander Akhatov                                                               (701-231-5860, Iskander.Akhatov@ndsu.nodak.edu),                                B.Z. Jang</t>
  </si>
  <si>
    <t>0403829</t>
  </si>
  <si>
    <t>University of California-San Diego</t>
  </si>
  <si>
    <t>Steven Buckley                                                                 (858-534-5681, buckley@ucsd.edu)</t>
  </si>
  <si>
    <t>NER: Vibrating Nanotube-based Nano Powder Production System</t>
  </si>
  <si>
    <t>NER: Novel Aerosol Spectrometer for Size and Composition of Nanoparticles</t>
  </si>
  <si>
    <t>0404314</t>
  </si>
  <si>
    <t>La St U &amp; A&amp;M Coll</t>
  </si>
  <si>
    <t>Barry Dellinger                                        (225-578-6759, barryd@lsu.edu),                                              R.W. Hall, R.L. McCarley,                                       E.D. Poliakoff, M.J. Wornat</t>
  </si>
  <si>
    <t>0403732</t>
  </si>
  <si>
    <t>Univ of Michigan</t>
  </si>
  <si>
    <t>Udo Becker                                                (734-615-6894, ubecker@umich.edu),                                              R. C. Ewing, L. Wang</t>
  </si>
  <si>
    <t>0404400</t>
  </si>
  <si>
    <t>U of Alaska, Fairbanks</t>
  </si>
  <si>
    <t>Thomas P. Trainor                                      (907-474-5628, fftpt@uaf.edu),                                                         G.E. Brown, A.M. Chaka, P. Eng,                                        P.I. Trivedi</t>
  </si>
  <si>
    <t>0404006</t>
  </si>
  <si>
    <t>Purdue University</t>
  </si>
  <si>
    <t>Ronald F. Turco                                          (765-496-3212, rturco@purdue.edu),                                           N. Carroll, T. Filley, C.T. Jafvert, L. Nies</t>
  </si>
  <si>
    <t>NIRT: Combustion-Generated Nanoparticles: The Role of Transition Metals in Nanoparticle an Pollutant Formation</t>
  </si>
  <si>
    <t>NIRT: Nanoparticle-Environment Interfaces: Interactions in Natural Systems</t>
  </si>
  <si>
    <t>NIRT: Experimental and Theoretical Investigations of Aqueous Geochemical Interfaces - The Role of Nanoscale and Molecular Structures in Dictating Environmental Reactivity</t>
  </si>
  <si>
    <t>NIRT: Response of Aquatic and Terrestrial Microorganisms to Carbon-Based Manufactured Nanoparticles</t>
  </si>
  <si>
    <t>Mamadou S Diallo  202-806-6570 mdiallo@howard. edu</t>
  </si>
  <si>
    <t xml:space="preserve"> Howard University </t>
  </si>
  <si>
    <t>Susan J Masten  517-353-8539 masten@egr.msu. edu</t>
  </si>
  <si>
    <t xml:space="preserve"> Michigan State University </t>
  </si>
  <si>
    <t>Peter H McMurry  612-624-2817 mcmurry@me.umn.edu</t>
  </si>
  <si>
    <t xml:space="preserve"> U of Minnesota-Twin Cities </t>
  </si>
  <si>
    <t xml:space="preserve"> NIRT: Clusters to Nanoparticles: Implications for Atmospheric Nucleation </t>
  </si>
  <si>
    <t>Michelle M Scherer  319-335-5654 michelle-scherer@uiowa. edu</t>
  </si>
  <si>
    <t xml:space="preserve"> University of Iowa </t>
  </si>
  <si>
    <t>0508435</t>
  </si>
  <si>
    <t>Min Zou                                  479-575-6671 mzou@uark.edu</t>
  </si>
  <si>
    <t xml:space="preserve"> U of Arkansas </t>
  </si>
  <si>
    <t xml:space="preserve">NER: Exploration of a Nano-engineered Flagellar Motor Based TNT Detection System </t>
  </si>
  <si>
    <t>0508320</t>
  </si>
  <si>
    <t>Evangelyn C Alocilja               517-355-0083 alocilja@egr.msu.edu</t>
  </si>
  <si>
    <t xml:space="preserve">NER: Nanoscale design of aqueous carbon nanotube-reinforced molecular transducers for biosensors </t>
  </si>
  <si>
    <t>0508134</t>
  </si>
  <si>
    <t>David E Benson                    313-577-6914 dbenson@chem.wayne.edu</t>
  </si>
  <si>
    <t xml:space="preserve"> Wayne State University </t>
  </si>
  <si>
    <t xml:space="preserve">NER: Protein-Based Nanobiosensors for Environmental Monitoring </t>
  </si>
  <si>
    <t>0508390</t>
  </si>
  <si>
    <t>Suresh Dhaniyala                    315-268-6574 sdhaniya@clarkson.edu</t>
  </si>
  <si>
    <t xml:space="preserve"> Clarkson University </t>
  </si>
  <si>
    <t xml:space="preserve">NER:  New instruments for real-time, high-resolution characterization of nanoparticles in the environment </t>
  </si>
  <si>
    <t>0507921</t>
  </si>
  <si>
    <t>D. Eric Aston                          208-885-6953 aston@uidaho.edu</t>
  </si>
  <si>
    <t xml:space="preserve"> University of Idaho </t>
  </si>
  <si>
    <t xml:space="preserve">NER: Polymer Nanowire Chemical Sensors for Aqueous Media </t>
  </si>
  <si>
    <t>0507936</t>
  </si>
  <si>
    <t>Robert Pfeffer                        973-642-7496 pfeffer@adm.njit.edu</t>
  </si>
  <si>
    <t xml:space="preserve"> Foundation @ NJIT </t>
  </si>
  <si>
    <t xml:space="preserve">NER: Fractal Nanoagglomerates: A New Filter Media For HEPA Filters </t>
  </si>
  <si>
    <t>0508309</t>
  </si>
  <si>
    <t>Maya A Trotz                           813-974-5465 matrotz@eng.usf.edu</t>
  </si>
  <si>
    <t xml:space="preserve"> U of South Florida </t>
  </si>
  <si>
    <t xml:space="preserve">NER: ENGINEERING SMART NANOPARTICLE-POLYMER COMPOSITES FOR ENVIRONMENTAL REMEDIATION </t>
  </si>
  <si>
    <t>0508207</t>
  </si>
  <si>
    <t>Mark R Wiesner                         713-348-5129 wiesner@rice.edu</t>
  </si>
  <si>
    <t xml:space="preserve"> William Marsh Rice Univ </t>
  </si>
  <si>
    <t xml:space="preserve">NER: Fullerene-Microbe Interactions: Implications for Disinfection and Risk Assessment </t>
  </si>
  <si>
    <t>0508247</t>
  </si>
  <si>
    <t>Myoseon Jang                                919-966-9010 mjang@email.unc.edu</t>
  </si>
  <si>
    <t xml:space="preserve"> U of NC Chapel Hill </t>
  </si>
  <si>
    <t xml:space="preserve">NER:  Targetting Technology of Suspended Gas-Phase Magnetic Nanoparticles on Biological Systems </t>
  </si>
  <si>
    <t>0508321</t>
  </si>
  <si>
    <t>Lori B Andrews                    312-906-5359 landrews@kentlaw.edu</t>
  </si>
  <si>
    <t xml:space="preserve"> Illinois Inst of Tech </t>
  </si>
  <si>
    <t xml:space="preserve">NER: Nanotechnology and Intellectual Property </t>
  </si>
  <si>
    <t>0508347</t>
  </si>
  <si>
    <t>Nathan S Swami                   434-924-1390 nathanswami@virginia. edu</t>
  </si>
  <si>
    <t xml:space="preserve"> University of Virginia </t>
  </si>
  <si>
    <t xml:space="preserve">NER: Identifying and Regulating Environmental Impacts of Nanomaterials </t>
  </si>
  <si>
    <t>0508521</t>
  </si>
  <si>
    <t>Bernard J Van Wie                          509-335-4103 bvanwie@che.wsu. edu</t>
  </si>
  <si>
    <t xml:space="preserve"> Washington State Univ </t>
  </si>
  <si>
    <t>NER: Nanoscale Environmental Sensors and Societal &amp; Educational Implications for Native Americans</t>
  </si>
  <si>
    <t xml:space="preserve"> NIRT: Metal Ion Complexation by Dendritic Nanoscale Ligands: Fundamental Investigations and Applications to Water Purification </t>
  </si>
  <si>
    <t xml:space="preserve"> NIRT:  Self-cleaning Ceramic Membranes for the Removal of Natural and Synthetic Nanomaterials from Drinking Water Using Hybrid Ozonation-nanofiltration </t>
  </si>
  <si>
    <t xml:space="preserve"> NIRT: Nanoparticle Fe as a Reactive Constituent in Air, Water, and Soil </t>
  </si>
  <si>
    <t>Withdrwn and combined with #1</t>
  </si>
  <si>
    <t>2005 NER Awards with Focus on Societal Implications and Environment</t>
  </si>
  <si>
    <t>0609078</t>
  </si>
  <si>
    <t>Christopher J Bosso                617-373-4398 c.bosso@neu.edu</t>
  </si>
  <si>
    <t>Northeastern</t>
  </si>
  <si>
    <t>Nanotechnology in the Public Interest: Regulatory Challenges, Capacity, &amp; Policy Recommendations</t>
  </si>
  <si>
    <t> 0608896</t>
  </si>
  <si>
    <t>David A Dixon                    205-348-8441 dadixon@bama.ua.edu</t>
  </si>
  <si>
    <t>University of Alabama Tuscaloosa</t>
  </si>
  <si>
    <t>NIRT: Active Nanoparticles in Nanostructured Materials Enabling Advances in Renewable Energy and Environmental Remediation</t>
  </si>
  <si>
    <t>0608978</t>
  </si>
  <si>
    <t>Ravindra Kane                    518-276-2536 kaner@rpi.edu</t>
  </si>
  <si>
    <t>Rensselaer Polytechnic Institute</t>
  </si>
  <si>
    <t>NIRT: Actively Reconfigurable Nanostructured Surfaces for the Improved Separation of Biological Macromolecules</t>
  </si>
  <si>
    <t> 0609107</t>
  </si>
  <si>
    <t>Todd Emrick                  413-545-0111 tsemrick@mail.pse.umass.edu</t>
  </si>
  <si>
    <t>University of Massachusetts Amherst</t>
  </si>
  <si>
    <t>NIRT: Controlling Interfacial Activity of Nanoparticles: Robust Routes to Nanoparticle-based Capsules, Membranes, and Electronic Materials</t>
  </si>
  <si>
    <t>0608749</t>
  </si>
  <si>
    <t>Daniel E Giammar                      314-935-6849 degiammar@seas.wustl.edu</t>
  </si>
  <si>
    <t>Washington Univ</t>
  </si>
  <si>
    <t>NER: Nanoscale Size Effects on the Biogeochemical Reactivity of Iron Oxides in Active Environmental Nanosystems</t>
  </si>
  <si>
    <t>0609483</t>
  </si>
  <si>
    <t xml:space="preserve">Marek Osinski                    505-272-7812 osinski@chtm.unm
</t>
  </si>
  <si>
    <t>Univ of New Mexico</t>
  </si>
  <si>
    <t>NER: Non-Cytotoxic Colloidal Nanocrystals for Live Cell Imaging</t>
  </si>
  <si>
    <t>0609147</t>
  </si>
  <si>
    <t>Xin Zhang                                            617-358-2702 xinz@bu.edu</t>
  </si>
  <si>
    <t>Boston Univ</t>
  </si>
  <si>
    <t>NER: A Digital Bio/Nanoelectronics Interface for Single Cell Study</t>
  </si>
  <si>
    <t>0609311</t>
  </si>
  <si>
    <t>Brij M Moudgil                         352-846-1194 bmoud@eng.ufl.edu</t>
  </si>
  <si>
    <t>Univ of Florida</t>
  </si>
  <si>
    <t>NER: Novel Cell Culture Stylus for the Rapid Assessment of Functional Nano-Bio Interfaces</t>
  </si>
  <si>
    <t>0609073</t>
  </si>
  <si>
    <t>0609388</t>
  </si>
  <si>
    <t>Eric Lindquist                    979-862-3857 elindquist@bushschool.tamu.edu</t>
  </si>
  <si>
    <t>Texas A&amp;M Univ</t>
  </si>
  <si>
    <t>NER: Contours of Nano-Problems and Solutions and the Societal and Educational Challenge of Active Nanoscale Technology</t>
  </si>
  <si>
    <t>Arunava Gupta                              205-348-3822 agupta@mint.ua.edu</t>
  </si>
  <si>
    <t>Univ of Alabama, Tuscaloosa</t>
  </si>
  <si>
    <t>NER: Nanowire-Based Multiferroic Oxide Heterostructures</t>
  </si>
  <si>
    <t>NSF Award #</t>
  </si>
  <si>
    <t>2001 NIRT Awards</t>
  </si>
  <si>
    <t>2001 NER Awards</t>
  </si>
  <si>
    <t>2002 NIRT Awards</t>
  </si>
  <si>
    <t>2002 NER Awards</t>
  </si>
  <si>
    <t>2003 NIRT Awards</t>
  </si>
  <si>
    <t>2003 NER Awards</t>
  </si>
  <si>
    <t>2004 NIRT Awards</t>
  </si>
  <si>
    <t xml:space="preserve">2004 NER Awards </t>
  </si>
  <si>
    <t xml:space="preserve">2005 NIRT Awards </t>
  </si>
  <si>
    <t xml:space="preserve">2005 NER Awards </t>
  </si>
  <si>
    <t xml:space="preserve">2006 NIRT Awards </t>
  </si>
  <si>
    <t xml:space="preserve">2006 NER Awards </t>
  </si>
  <si>
    <t>TOTAL award for examples in fiscal years 2001-2006</t>
  </si>
  <si>
    <t>Examples of NSF awards in Nanoscale Science and Engineering (NIRT, NER)  with focus on Environment in fiscal years 2001-2006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</si>
</sst>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######"/>
    <numFmt numFmtId="166" formatCode="#,##0.00;[Red]#,##0.00"/>
    <numFmt numFmtId="167" formatCode="000####"/>
  </numFmts>
  <fonts count="16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43" fontId="2" fillId="0" borderId="1" xfId="15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164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5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2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workbookViewId="0" topLeftCell="A1">
      <selection activeCell="B2" sqref="B2:F2"/>
    </sheetView>
  </sheetViews>
  <sheetFormatPr defaultColWidth="9.140625" defaultRowHeight="12.75"/>
  <cols>
    <col min="1" max="1" width="3.57421875" style="64" customWidth="1"/>
    <col min="2" max="2" width="11.7109375" style="64" customWidth="1"/>
    <col min="3" max="3" width="14.421875" style="1" customWidth="1"/>
    <col min="4" max="4" width="15.28125" style="1" customWidth="1"/>
    <col min="5" max="5" width="32.57421875" style="11" customWidth="1"/>
    <col min="6" max="6" width="13.00390625" style="27" customWidth="1"/>
    <col min="7" max="16384" width="9.140625" style="1" customWidth="1"/>
  </cols>
  <sheetData>
    <row r="1" ht="11.25"/>
    <row r="2" spans="1:11" s="30" customFormat="1" ht="36.75" customHeight="1">
      <c r="A2" s="44"/>
      <c r="B2" s="65" t="s">
        <v>204</v>
      </c>
      <c r="C2" s="66"/>
      <c r="D2" s="66"/>
      <c r="E2" s="66"/>
      <c r="F2" s="66"/>
      <c r="K2" s="31"/>
    </row>
    <row r="3" ht="11.25"/>
    <row r="4" spans="1:6" s="43" customFormat="1" ht="31.5">
      <c r="A4" s="40"/>
      <c r="B4" s="41" t="s">
        <v>190</v>
      </c>
      <c r="C4" s="40" t="s">
        <v>0</v>
      </c>
      <c r="D4" s="40" t="s">
        <v>1</v>
      </c>
      <c r="E4" s="40" t="s">
        <v>2</v>
      </c>
      <c r="F4" s="42" t="s">
        <v>3</v>
      </c>
    </row>
    <row r="5" spans="1:6" s="37" customFormat="1" ht="15.75" customHeight="1">
      <c r="A5" s="45"/>
      <c r="B5" s="46" t="s">
        <v>191</v>
      </c>
      <c r="C5" s="39"/>
      <c r="D5" s="38"/>
      <c r="E5" s="39"/>
      <c r="F5" s="36"/>
    </row>
    <row r="6" spans="1:6" ht="66.75" customHeight="1">
      <c r="A6" s="47">
        <v>1</v>
      </c>
      <c r="B6" s="48">
        <v>103053</v>
      </c>
      <c r="C6" s="5" t="s">
        <v>4</v>
      </c>
      <c r="D6" s="5" t="s">
        <v>5</v>
      </c>
      <c r="E6" s="5" t="s">
        <v>8</v>
      </c>
      <c r="F6" s="19">
        <v>1000000</v>
      </c>
    </row>
    <row r="7" spans="1:6" ht="67.5" customHeight="1">
      <c r="A7" s="47">
        <v>2</v>
      </c>
      <c r="B7" s="48">
        <v>102851</v>
      </c>
      <c r="C7" s="5" t="s">
        <v>6</v>
      </c>
      <c r="D7" s="5" t="s">
        <v>7</v>
      </c>
      <c r="E7" s="5" t="s">
        <v>9</v>
      </c>
      <c r="F7" s="20" t="s">
        <v>148</v>
      </c>
    </row>
    <row r="8" spans="1:6" s="37" customFormat="1" ht="16.5" customHeight="1">
      <c r="A8" s="70" t="s">
        <v>192</v>
      </c>
      <c r="B8" s="71"/>
      <c r="C8" s="72"/>
      <c r="D8" s="34"/>
      <c r="E8" s="35"/>
      <c r="F8" s="36"/>
    </row>
    <row r="9" spans="1:6" ht="67.5">
      <c r="A9" s="47">
        <v>4</v>
      </c>
      <c r="B9" s="48">
        <v>102334</v>
      </c>
      <c r="C9" s="5" t="s">
        <v>10</v>
      </c>
      <c r="D9" s="5" t="s">
        <v>11</v>
      </c>
      <c r="E9" s="5" t="s">
        <v>16</v>
      </c>
      <c r="F9" s="20">
        <v>100000</v>
      </c>
    </row>
    <row r="10" spans="1:6" ht="67.5">
      <c r="A10" s="47">
        <v>5</v>
      </c>
      <c r="B10" s="48">
        <v>102983</v>
      </c>
      <c r="C10" s="5" t="s">
        <v>12</v>
      </c>
      <c r="D10" s="5" t="s">
        <v>13</v>
      </c>
      <c r="E10" s="5" t="s">
        <v>17</v>
      </c>
      <c r="F10" s="20">
        <v>100000</v>
      </c>
    </row>
    <row r="11" spans="1:6" ht="78.75">
      <c r="A11" s="47">
        <v>6</v>
      </c>
      <c r="B11" s="48">
        <v>102234</v>
      </c>
      <c r="C11" s="5" t="s">
        <v>14</v>
      </c>
      <c r="D11" s="5" t="s">
        <v>15</v>
      </c>
      <c r="E11" s="5" t="s">
        <v>18</v>
      </c>
      <c r="F11" s="20">
        <v>100000</v>
      </c>
    </row>
    <row r="12" spans="1:6" s="37" customFormat="1" ht="17.25" customHeight="1">
      <c r="A12" s="45"/>
      <c r="B12" s="46" t="s">
        <v>193</v>
      </c>
      <c r="C12" s="34"/>
      <c r="D12" s="34"/>
      <c r="E12" s="35"/>
      <c r="F12" s="36"/>
    </row>
    <row r="13" spans="1:6" ht="67.5">
      <c r="A13" s="47">
        <v>7</v>
      </c>
      <c r="B13" s="49">
        <v>210839</v>
      </c>
      <c r="C13" s="6" t="s">
        <v>19</v>
      </c>
      <c r="D13" s="6" t="s">
        <v>20</v>
      </c>
      <c r="E13" s="6" t="s">
        <v>23</v>
      </c>
      <c r="F13" s="20">
        <v>1100000</v>
      </c>
    </row>
    <row r="14" spans="1:6" ht="67.5">
      <c r="A14" s="47">
        <v>8</v>
      </c>
      <c r="B14" s="49">
        <v>210865</v>
      </c>
      <c r="C14" s="6" t="s">
        <v>21</v>
      </c>
      <c r="D14" s="6" t="s">
        <v>22</v>
      </c>
      <c r="E14" s="6" t="s">
        <v>24</v>
      </c>
      <c r="F14" s="20">
        <v>1390000</v>
      </c>
    </row>
    <row r="15" spans="1:6" s="37" customFormat="1" ht="18.75" customHeight="1">
      <c r="A15" s="45"/>
      <c r="B15" s="46" t="s">
        <v>194</v>
      </c>
      <c r="C15" s="34"/>
      <c r="D15" s="34"/>
      <c r="E15" s="35"/>
      <c r="F15" s="36"/>
    </row>
    <row r="16" spans="1:6" ht="33.75">
      <c r="A16" s="47">
        <v>9</v>
      </c>
      <c r="B16" s="50" t="s">
        <v>25</v>
      </c>
      <c r="C16" s="7" t="s">
        <v>26</v>
      </c>
      <c r="D16" s="7" t="s">
        <v>27</v>
      </c>
      <c r="E16" s="7" t="s">
        <v>28</v>
      </c>
      <c r="F16" s="21">
        <v>93930</v>
      </c>
    </row>
    <row r="17" spans="1:6" ht="45">
      <c r="A17" s="47">
        <v>10</v>
      </c>
      <c r="B17" s="50" t="s">
        <v>29</v>
      </c>
      <c r="C17" s="7" t="s">
        <v>30</v>
      </c>
      <c r="D17" s="7" t="s">
        <v>31</v>
      </c>
      <c r="E17" s="7" t="s">
        <v>32</v>
      </c>
      <c r="F17" s="21">
        <v>85000</v>
      </c>
    </row>
    <row r="18" spans="1:6" ht="56.25">
      <c r="A18" s="47">
        <v>11</v>
      </c>
      <c r="B18" s="50" t="s">
        <v>33</v>
      </c>
      <c r="C18" s="7" t="s">
        <v>34</v>
      </c>
      <c r="D18" s="7" t="s">
        <v>35</v>
      </c>
      <c r="E18" s="7" t="s">
        <v>36</v>
      </c>
      <c r="F18" s="22">
        <v>83900</v>
      </c>
    </row>
    <row r="19" spans="1:6" ht="112.5">
      <c r="A19" s="47">
        <v>12</v>
      </c>
      <c r="B19" s="51" t="s">
        <v>37</v>
      </c>
      <c r="C19" s="7" t="s">
        <v>38</v>
      </c>
      <c r="D19" s="7" t="s">
        <v>39</v>
      </c>
      <c r="E19" s="7" t="s">
        <v>40</v>
      </c>
      <c r="F19" s="22" t="s">
        <v>41</v>
      </c>
    </row>
    <row r="20" spans="1:6" ht="56.25">
      <c r="A20" s="47">
        <v>13</v>
      </c>
      <c r="B20" s="50" t="s">
        <v>42</v>
      </c>
      <c r="C20" s="7" t="s">
        <v>43</v>
      </c>
      <c r="D20" s="7" t="s">
        <v>44</v>
      </c>
      <c r="E20" s="7" t="s">
        <v>45</v>
      </c>
      <c r="F20" s="21">
        <v>94735</v>
      </c>
    </row>
    <row r="21" spans="1:6" ht="33.75">
      <c r="A21" s="47">
        <v>14</v>
      </c>
      <c r="B21" s="50" t="s">
        <v>46</v>
      </c>
      <c r="C21" s="7" t="s">
        <v>47</v>
      </c>
      <c r="D21" s="7" t="s">
        <v>48</v>
      </c>
      <c r="E21" s="7" t="s">
        <v>49</v>
      </c>
      <c r="F21" s="21">
        <v>99425</v>
      </c>
    </row>
    <row r="22" spans="1:6" s="37" customFormat="1" ht="17.25" customHeight="1">
      <c r="A22" s="45"/>
      <c r="B22" s="46" t="s">
        <v>195</v>
      </c>
      <c r="C22" s="34"/>
      <c r="D22" s="34"/>
      <c r="E22" s="35"/>
      <c r="F22" s="36"/>
    </row>
    <row r="23" spans="1:6" ht="33.75">
      <c r="A23" s="47">
        <v>15</v>
      </c>
      <c r="B23" s="52" t="s">
        <v>50</v>
      </c>
      <c r="C23" s="2" t="s">
        <v>51</v>
      </c>
      <c r="D23" s="3" t="s">
        <v>52</v>
      </c>
      <c r="E23" s="3" t="s">
        <v>59</v>
      </c>
      <c r="F23" s="20">
        <v>1802425</v>
      </c>
    </row>
    <row r="24" spans="1:6" ht="45">
      <c r="A24" s="47">
        <v>16</v>
      </c>
      <c r="B24" s="52" t="s">
        <v>53</v>
      </c>
      <c r="C24" s="2" t="s">
        <v>54</v>
      </c>
      <c r="D24" s="3" t="s">
        <v>55</v>
      </c>
      <c r="E24" s="3" t="s">
        <v>60</v>
      </c>
      <c r="F24" s="20">
        <v>1669281</v>
      </c>
    </row>
    <row r="25" spans="1:6" ht="33.75">
      <c r="A25" s="47">
        <v>17</v>
      </c>
      <c r="B25" s="52" t="s">
        <v>56</v>
      </c>
      <c r="C25" s="2" t="s">
        <v>57</v>
      </c>
      <c r="D25" s="3" t="s">
        <v>58</v>
      </c>
      <c r="E25" s="3" t="s">
        <v>61</v>
      </c>
      <c r="F25" s="20">
        <v>903840</v>
      </c>
    </row>
    <row r="26" spans="1:6" s="37" customFormat="1" ht="18" customHeight="1">
      <c r="A26" s="45"/>
      <c r="B26" s="46" t="s">
        <v>196</v>
      </c>
      <c r="C26" s="34"/>
      <c r="D26" s="34"/>
      <c r="E26" s="35"/>
      <c r="F26" s="36"/>
    </row>
    <row r="27" spans="1:6" ht="45">
      <c r="A27" s="47">
        <v>18</v>
      </c>
      <c r="B27" s="47">
        <v>304171</v>
      </c>
      <c r="C27" s="3" t="s">
        <v>62</v>
      </c>
      <c r="D27" s="8" t="s">
        <v>63</v>
      </c>
      <c r="E27" s="3" t="s">
        <v>64</v>
      </c>
      <c r="F27" s="19">
        <v>100000</v>
      </c>
    </row>
    <row r="28" spans="1:6" s="37" customFormat="1" ht="15.75" customHeight="1">
      <c r="A28" s="45"/>
      <c r="B28" s="46" t="s">
        <v>197</v>
      </c>
      <c r="C28" s="34"/>
      <c r="D28" s="34"/>
      <c r="E28" s="35"/>
      <c r="F28" s="36"/>
    </row>
    <row r="29" spans="1:6" ht="78.75">
      <c r="A29" s="47">
        <v>19</v>
      </c>
      <c r="B29" s="53" t="s">
        <v>73</v>
      </c>
      <c r="C29" s="4" t="s">
        <v>74</v>
      </c>
      <c r="D29" s="4" t="s">
        <v>75</v>
      </c>
      <c r="E29" s="3" t="s">
        <v>85</v>
      </c>
      <c r="F29" s="19">
        <v>1200000</v>
      </c>
    </row>
    <row r="30" spans="1:6" ht="56.25">
      <c r="A30" s="47">
        <v>20</v>
      </c>
      <c r="B30" s="53" t="s">
        <v>76</v>
      </c>
      <c r="C30" s="4" t="s">
        <v>77</v>
      </c>
      <c r="D30" s="4" t="s">
        <v>78</v>
      </c>
      <c r="E30" s="3" t="s">
        <v>86</v>
      </c>
      <c r="F30" s="19">
        <v>1500000</v>
      </c>
    </row>
    <row r="31" spans="1:6" ht="67.5">
      <c r="A31" s="47">
        <v>21</v>
      </c>
      <c r="B31" s="53" t="s">
        <v>79</v>
      </c>
      <c r="C31" s="4" t="s">
        <v>80</v>
      </c>
      <c r="D31" s="4" t="s">
        <v>81</v>
      </c>
      <c r="E31" s="3" t="s">
        <v>87</v>
      </c>
      <c r="F31" s="19">
        <v>1440000</v>
      </c>
    </row>
    <row r="32" spans="1:6" ht="56.25">
      <c r="A32" s="47">
        <v>22</v>
      </c>
      <c r="B32" s="53" t="s">
        <v>82</v>
      </c>
      <c r="C32" s="4" t="s">
        <v>83</v>
      </c>
      <c r="D32" s="4" t="s">
        <v>84</v>
      </c>
      <c r="E32" s="3" t="s">
        <v>88</v>
      </c>
      <c r="F32" s="19">
        <v>1600000</v>
      </c>
    </row>
    <row r="33" spans="1:6" s="37" customFormat="1" ht="18.75" customHeight="1">
      <c r="A33" s="45"/>
      <c r="B33" s="46" t="s">
        <v>198</v>
      </c>
      <c r="C33" s="34"/>
      <c r="D33" s="34"/>
      <c r="E33" s="35"/>
      <c r="F33" s="36"/>
    </row>
    <row r="34" spans="1:6" ht="56.25">
      <c r="A34" s="47">
        <v>23</v>
      </c>
      <c r="B34" s="47" t="s">
        <v>65</v>
      </c>
      <c r="C34" s="8" t="s">
        <v>66</v>
      </c>
      <c r="D34" s="3" t="s">
        <v>67</v>
      </c>
      <c r="E34" s="3" t="s">
        <v>71</v>
      </c>
      <c r="F34" s="19">
        <v>130000</v>
      </c>
    </row>
    <row r="35" spans="1:6" ht="33.75">
      <c r="A35" s="47">
        <v>24</v>
      </c>
      <c r="B35" s="47" t="s">
        <v>68</v>
      </c>
      <c r="C35" s="8" t="s">
        <v>69</v>
      </c>
      <c r="D35" s="3" t="s">
        <v>70</v>
      </c>
      <c r="E35" s="3" t="s">
        <v>72</v>
      </c>
      <c r="F35" s="19">
        <v>116713</v>
      </c>
    </row>
    <row r="36" spans="1:6" s="37" customFormat="1" ht="17.25" customHeight="1">
      <c r="A36" s="45"/>
      <c r="B36" s="46" t="s">
        <v>199</v>
      </c>
      <c r="C36" s="39"/>
      <c r="D36" s="39"/>
      <c r="E36" s="39"/>
      <c r="F36" s="36"/>
    </row>
    <row r="37" spans="1:6" ht="45">
      <c r="A37" s="47">
        <v>25</v>
      </c>
      <c r="B37" s="54">
        <v>506951</v>
      </c>
      <c r="C37" s="9" t="s">
        <v>89</v>
      </c>
      <c r="D37" s="9" t="s">
        <v>90</v>
      </c>
      <c r="E37" s="9" t="s">
        <v>145</v>
      </c>
      <c r="F37" s="23">
        <v>1100000</v>
      </c>
    </row>
    <row r="38" spans="1:6" ht="45">
      <c r="A38" s="47">
        <v>26</v>
      </c>
      <c r="B38" s="54">
        <v>506828</v>
      </c>
      <c r="C38" s="9" t="s">
        <v>91</v>
      </c>
      <c r="D38" s="9" t="s">
        <v>92</v>
      </c>
      <c r="E38" s="9" t="s">
        <v>146</v>
      </c>
      <c r="F38" s="23">
        <v>1439999</v>
      </c>
    </row>
    <row r="39" spans="1:6" ht="45">
      <c r="A39" s="47">
        <v>27</v>
      </c>
      <c r="B39" s="54">
        <v>506674</v>
      </c>
      <c r="C39" s="9" t="s">
        <v>93</v>
      </c>
      <c r="D39" s="9" t="s">
        <v>94</v>
      </c>
      <c r="E39" s="9" t="s">
        <v>95</v>
      </c>
      <c r="F39" s="23">
        <v>1500001</v>
      </c>
    </row>
    <row r="40" spans="1:6" ht="56.25">
      <c r="A40" s="47">
        <v>28</v>
      </c>
      <c r="B40" s="54">
        <v>506679</v>
      </c>
      <c r="C40" s="9" t="s">
        <v>96</v>
      </c>
      <c r="D40" s="9" t="s">
        <v>97</v>
      </c>
      <c r="E40" s="9" t="s">
        <v>147</v>
      </c>
      <c r="F40" s="23">
        <v>1400000</v>
      </c>
    </row>
    <row r="41" spans="1:6" s="37" customFormat="1" ht="17.25" customHeight="1">
      <c r="A41" s="45"/>
      <c r="B41" s="46" t="s">
        <v>200</v>
      </c>
      <c r="C41" s="34"/>
      <c r="D41" s="35"/>
      <c r="E41" s="35"/>
      <c r="F41" s="36"/>
    </row>
    <row r="42" spans="1:6" ht="33.75">
      <c r="A42" s="55">
        <v>29</v>
      </c>
      <c r="B42" s="56" t="s">
        <v>98</v>
      </c>
      <c r="C42" s="9" t="s">
        <v>99</v>
      </c>
      <c r="D42" s="9" t="s">
        <v>100</v>
      </c>
      <c r="E42" s="9" t="s">
        <v>101</v>
      </c>
      <c r="F42" s="24">
        <v>130000</v>
      </c>
    </row>
    <row r="43" spans="1:6" ht="56.25">
      <c r="A43" s="55">
        <v>30</v>
      </c>
      <c r="B43" s="56" t="s">
        <v>102</v>
      </c>
      <c r="C43" s="9" t="s">
        <v>103</v>
      </c>
      <c r="D43" s="9" t="s">
        <v>92</v>
      </c>
      <c r="E43" s="9" t="s">
        <v>104</v>
      </c>
      <c r="F43" s="24">
        <v>160000</v>
      </c>
    </row>
    <row r="44" spans="1:6" ht="45">
      <c r="A44" s="55">
        <v>31</v>
      </c>
      <c r="B44" s="56" t="s">
        <v>105</v>
      </c>
      <c r="C44" s="9" t="s">
        <v>106</v>
      </c>
      <c r="D44" s="9" t="s">
        <v>107</v>
      </c>
      <c r="E44" s="9" t="s">
        <v>108</v>
      </c>
      <c r="F44" s="24">
        <v>159333</v>
      </c>
    </row>
    <row r="45" spans="1:6" ht="45">
      <c r="A45" s="55">
        <v>32</v>
      </c>
      <c r="B45" s="56" t="s">
        <v>109</v>
      </c>
      <c r="C45" s="9" t="s">
        <v>110</v>
      </c>
      <c r="D45" s="9" t="s">
        <v>111</v>
      </c>
      <c r="E45" s="9" t="s">
        <v>112</v>
      </c>
      <c r="F45" s="24">
        <v>100000</v>
      </c>
    </row>
    <row r="46" spans="1:6" ht="33.75">
      <c r="A46" s="55">
        <v>33</v>
      </c>
      <c r="B46" s="56" t="s">
        <v>113</v>
      </c>
      <c r="C46" s="9" t="s">
        <v>114</v>
      </c>
      <c r="D46" s="9" t="s">
        <v>115</v>
      </c>
      <c r="E46" s="9" t="s">
        <v>116</v>
      </c>
      <c r="F46" s="24">
        <v>130000</v>
      </c>
    </row>
    <row r="47" spans="1:6" ht="45">
      <c r="A47" s="55">
        <v>34</v>
      </c>
      <c r="B47" s="56" t="s">
        <v>117</v>
      </c>
      <c r="C47" s="9" t="s">
        <v>118</v>
      </c>
      <c r="D47" s="9" t="s">
        <v>119</v>
      </c>
      <c r="E47" s="9" t="s">
        <v>120</v>
      </c>
      <c r="F47" s="24">
        <v>130000</v>
      </c>
    </row>
    <row r="48" spans="1:6" ht="45">
      <c r="A48" s="55">
        <v>35</v>
      </c>
      <c r="B48" s="56" t="s">
        <v>121</v>
      </c>
      <c r="C48" s="9" t="s">
        <v>122</v>
      </c>
      <c r="D48" s="9" t="s">
        <v>123</v>
      </c>
      <c r="E48" s="9" t="s">
        <v>124</v>
      </c>
      <c r="F48" s="24">
        <v>100000</v>
      </c>
    </row>
    <row r="49" spans="1:6" ht="33.75">
      <c r="A49" s="55">
        <v>36</v>
      </c>
      <c r="B49" s="56" t="s">
        <v>125</v>
      </c>
      <c r="C49" s="9" t="s">
        <v>126</v>
      </c>
      <c r="D49" s="9" t="s">
        <v>127</v>
      </c>
      <c r="E49" s="9" t="s">
        <v>128</v>
      </c>
      <c r="F49" s="24">
        <v>150000</v>
      </c>
    </row>
    <row r="50" spans="1:6" ht="45">
      <c r="A50" s="55">
        <v>37</v>
      </c>
      <c r="B50" s="56" t="s">
        <v>129</v>
      </c>
      <c r="C50" s="9" t="s">
        <v>130</v>
      </c>
      <c r="D50" s="9" t="s">
        <v>131</v>
      </c>
      <c r="E50" s="9" t="s">
        <v>132</v>
      </c>
      <c r="F50" s="24">
        <v>101190</v>
      </c>
    </row>
    <row r="51" spans="1:6" s="37" customFormat="1" ht="15.75" customHeight="1">
      <c r="A51" s="45"/>
      <c r="B51" s="46" t="s">
        <v>149</v>
      </c>
      <c r="C51" s="34"/>
      <c r="D51" s="35"/>
      <c r="E51" s="35"/>
      <c r="F51" s="36"/>
    </row>
    <row r="52" spans="1:6" ht="45">
      <c r="A52" s="47">
        <v>38</v>
      </c>
      <c r="B52" s="56" t="s">
        <v>133</v>
      </c>
      <c r="C52" s="10" t="s">
        <v>134</v>
      </c>
      <c r="D52" s="9" t="s">
        <v>135</v>
      </c>
      <c r="E52" s="9" t="s">
        <v>136</v>
      </c>
      <c r="F52" s="20">
        <v>100000</v>
      </c>
    </row>
    <row r="53" spans="1:6" ht="45">
      <c r="A53" s="47">
        <v>39</v>
      </c>
      <c r="B53" s="56" t="s">
        <v>137</v>
      </c>
      <c r="C53" s="10" t="s">
        <v>138</v>
      </c>
      <c r="D53" s="9" t="s">
        <v>139</v>
      </c>
      <c r="E53" s="9" t="s">
        <v>140</v>
      </c>
      <c r="F53" s="20">
        <v>130000</v>
      </c>
    </row>
    <row r="54" spans="1:6" ht="45">
      <c r="A54" s="55">
        <v>40</v>
      </c>
      <c r="B54" s="56" t="s">
        <v>141</v>
      </c>
      <c r="C54" s="9" t="s">
        <v>142</v>
      </c>
      <c r="D54" s="9" t="s">
        <v>143</v>
      </c>
      <c r="E54" s="9" t="s">
        <v>144</v>
      </c>
      <c r="F54" s="18">
        <v>120000</v>
      </c>
    </row>
    <row r="55" spans="1:6" s="37" customFormat="1" ht="18" customHeight="1">
      <c r="A55" s="45"/>
      <c r="B55" s="46" t="s">
        <v>201</v>
      </c>
      <c r="C55" s="39"/>
      <c r="D55" s="39"/>
      <c r="E55" s="39"/>
      <c r="F55" s="36"/>
    </row>
    <row r="56" spans="1:6" ht="51" customHeight="1">
      <c r="A56" s="55">
        <v>41</v>
      </c>
      <c r="B56" s="57" t="s">
        <v>150</v>
      </c>
      <c r="C56" s="13" t="s">
        <v>151</v>
      </c>
      <c r="D56" s="10" t="s">
        <v>152</v>
      </c>
      <c r="E56" s="14" t="s">
        <v>153</v>
      </c>
      <c r="F56" s="25">
        <v>1550000</v>
      </c>
    </row>
    <row r="57" spans="1:6" ht="55.5" customHeight="1">
      <c r="A57" s="55">
        <v>42</v>
      </c>
      <c r="B57" s="58" t="s">
        <v>154</v>
      </c>
      <c r="C57" s="7" t="s">
        <v>155</v>
      </c>
      <c r="D57" s="7" t="s">
        <v>156</v>
      </c>
      <c r="E57" s="7" t="s">
        <v>157</v>
      </c>
      <c r="F57" s="25">
        <v>1600000</v>
      </c>
    </row>
    <row r="58" spans="1:6" ht="47.25" customHeight="1">
      <c r="A58" s="55">
        <v>43</v>
      </c>
      <c r="B58" s="59" t="s">
        <v>158</v>
      </c>
      <c r="C58" s="10" t="s">
        <v>159</v>
      </c>
      <c r="D58" s="10" t="s">
        <v>160</v>
      </c>
      <c r="E58" s="10" t="s">
        <v>161</v>
      </c>
      <c r="F58" s="25">
        <v>1580000</v>
      </c>
    </row>
    <row r="59" spans="1:6" ht="50.25" customHeight="1">
      <c r="A59" s="55">
        <v>44</v>
      </c>
      <c r="B59" s="60" t="s">
        <v>162</v>
      </c>
      <c r="C59" s="15" t="s">
        <v>163</v>
      </c>
      <c r="D59" s="16" t="s">
        <v>164</v>
      </c>
      <c r="E59" s="17" t="s">
        <v>165</v>
      </c>
      <c r="F59" s="25">
        <v>1650000</v>
      </c>
    </row>
    <row r="60" spans="1:6" s="37" customFormat="1" ht="16.5" customHeight="1">
      <c r="A60" s="45"/>
      <c r="B60" s="46" t="s">
        <v>202</v>
      </c>
      <c r="C60" s="34"/>
      <c r="D60" s="35"/>
      <c r="E60" s="35"/>
      <c r="F60" s="36"/>
    </row>
    <row r="61" spans="1:6" ht="60">
      <c r="A61" s="55">
        <v>45</v>
      </c>
      <c r="B61" s="61" t="s">
        <v>166</v>
      </c>
      <c r="C61" s="12" t="s">
        <v>167</v>
      </c>
      <c r="D61" s="12" t="s">
        <v>168</v>
      </c>
      <c r="E61" s="12" t="s">
        <v>169</v>
      </c>
      <c r="F61" s="26">
        <v>114998</v>
      </c>
    </row>
    <row r="62" spans="1:6" ht="60">
      <c r="A62" s="55">
        <v>46</v>
      </c>
      <c r="B62" s="61" t="s">
        <v>170</v>
      </c>
      <c r="C62" s="12" t="s">
        <v>171</v>
      </c>
      <c r="D62" s="12" t="s">
        <v>172</v>
      </c>
      <c r="E62" s="12" t="s">
        <v>173</v>
      </c>
      <c r="F62" s="26">
        <v>130000</v>
      </c>
    </row>
    <row r="63" spans="1:6" s="29" customFormat="1" ht="36">
      <c r="A63" s="62">
        <v>47</v>
      </c>
      <c r="B63" s="61" t="s">
        <v>174</v>
      </c>
      <c r="C63" s="12" t="s">
        <v>175</v>
      </c>
      <c r="D63" s="12" t="s">
        <v>176</v>
      </c>
      <c r="E63" s="12" t="s">
        <v>177</v>
      </c>
      <c r="F63" s="28">
        <v>0</v>
      </c>
    </row>
    <row r="64" spans="1:6" ht="48">
      <c r="A64" s="55">
        <v>48</v>
      </c>
      <c r="B64" s="61" t="s">
        <v>178</v>
      </c>
      <c r="C64" s="12" t="s">
        <v>179</v>
      </c>
      <c r="D64" s="12" t="s">
        <v>180</v>
      </c>
      <c r="E64" s="12" t="s">
        <v>181</v>
      </c>
      <c r="F64" s="18">
        <v>115300</v>
      </c>
    </row>
    <row r="65" spans="1:6" ht="60">
      <c r="A65" s="55">
        <v>49</v>
      </c>
      <c r="B65" s="61" t="s">
        <v>182</v>
      </c>
      <c r="C65" s="12" t="s">
        <v>184</v>
      </c>
      <c r="D65" s="12" t="s">
        <v>185</v>
      </c>
      <c r="E65" s="12" t="s">
        <v>186</v>
      </c>
      <c r="F65" s="18">
        <v>74519</v>
      </c>
    </row>
    <row r="66" spans="1:6" ht="48">
      <c r="A66" s="55">
        <v>50</v>
      </c>
      <c r="B66" s="63" t="s">
        <v>183</v>
      </c>
      <c r="C66" s="12" t="s">
        <v>187</v>
      </c>
      <c r="D66" s="12" t="s">
        <v>188</v>
      </c>
      <c r="E66" s="12" t="s">
        <v>189</v>
      </c>
      <c r="F66" s="18">
        <v>100000</v>
      </c>
    </row>
    <row r="67" spans="1:6" s="32" customFormat="1" ht="27" customHeight="1">
      <c r="A67" s="46"/>
      <c r="B67" s="67" t="s">
        <v>203</v>
      </c>
      <c r="C67" s="68"/>
      <c r="D67" s="68"/>
      <c r="E67" s="69"/>
      <c r="F67" s="33">
        <f>SUM(F6:F66)</f>
        <v>28574589</v>
      </c>
    </row>
  </sheetData>
  <mergeCells count="3">
    <mergeCell ref="B2:F2"/>
    <mergeCell ref="B67:E67"/>
    <mergeCell ref="A8:C8"/>
  </mergeCells>
  <printOptions/>
  <pageMargins left="0.75" right="0.75" top="0.7" bottom="0.65" header="0.5" footer="0.32"/>
  <pageSetup horizontalDpi="600" verticalDpi="600" orientation="portrait" r:id="rId3"/>
  <headerFooter alignWithMargins="0">
    <oddHeader>&amp;CExamples of NSF Awards in NSE with focus on Environment (FYs 2001-2006)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Jackson</dc:creator>
  <cp:keywords/>
  <dc:description/>
  <cp:lastModifiedBy>NSFUSER</cp:lastModifiedBy>
  <cp:lastPrinted>2006-08-29T16:13:50Z</cp:lastPrinted>
  <dcterms:created xsi:type="dcterms:W3CDTF">2005-05-31T14:29:43Z</dcterms:created>
  <dcterms:modified xsi:type="dcterms:W3CDTF">2006-09-15T12:23:22Z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