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25" sheetId="1" r:id="rId1"/>
  </sheets>
  <definedNames>
    <definedName name="_xlnm.Print_Area" localSheetId="0">'Fig25'!$A$1:$L$38</definedName>
  </definedNames>
  <calcPr fullCalcOnLoad="1"/>
</workbook>
</file>

<file path=xl/sharedStrings.xml><?xml version="1.0" encoding="utf-8"?>
<sst xmlns="http://schemas.openxmlformats.org/spreadsheetml/2006/main" count="15" uniqueCount="15">
  <si>
    <t>Short-Term Energy Outlook, August 2009</t>
  </si>
  <si>
    <t>Heating Degree-Days</t>
  </si>
  <si>
    <t>2005/06</t>
  </si>
  <si>
    <t>2006/07</t>
  </si>
  <si>
    <t>2007/08</t>
  </si>
  <si>
    <t>2008/09</t>
  </si>
  <si>
    <t>2009/10</t>
  </si>
  <si>
    <t>Normal</t>
  </si>
  <si>
    <t xml:space="preserve">OCT </t>
  </si>
  <si>
    <t>NOV</t>
  </si>
  <si>
    <t>DEC</t>
  </si>
  <si>
    <t>JAN</t>
  </si>
  <si>
    <t>FEB</t>
  </si>
  <si>
    <t>MAR</t>
  </si>
  <si>
    <t>Total Winter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</si>
</sst>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b/>
      <sz val="11.2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Winter Heating Degree-Days
(Population-weighted)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15"/>
          <c:w val="0.931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Fig25!$B$32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/>
            </c:strRef>
          </c:cat>
          <c:val>
            <c:numRef>
              <c:f>Fig25!$B$33:$B$38</c:f>
              <c:numCache/>
            </c:numRef>
          </c:val>
        </c:ser>
        <c:ser>
          <c:idx val="1"/>
          <c:order val="1"/>
          <c:tx>
            <c:strRef>
              <c:f>Fig25!$C$32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/>
            </c:strRef>
          </c:cat>
          <c:val>
            <c:numRef>
              <c:f>Fig25!$C$33:$C$38</c:f>
              <c:numCache/>
            </c:numRef>
          </c:val>
        </c:ser>
        <c:ser>
          <c:idx val="2"/>
          <c:order val="2"/>
          <c:tx>
            <c:strRef>
              <c:f>Fig25!$D$32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/>
            </c:strRef>
          </c:cat>
          <c:val>
            <c:numRef>
              <c:f>Fig25!$D$33:$D$38</c:f>
              <c:numCache/>
            </c:numRef>
          </c:val>
        </c:ser>
        <c:ser>
          <c:idx val="3"/>
          <c:order val="3"/>
          <c:tx>
            <c:strRef>
              <c:f>Fig25!$E$32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/>
            </c:strRef>
          </c:cat>
          <c:val>
            <c:numRef>
              <c:f>Fig25!$E$33:$E$38</c:f>
              <c:numCache/>
            </c:numRef>
          </c:val>
        </c:ser>
        <c:ser>
          <c:idx val="4"/>
          <c:order val="4"/>
          <c:tx>
            <c:strRef>
              <c:f>Fig25!$F$32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/>
            </c:strRef>
          </c:cat>
          <c:val>
            <c:numRef>
              <c:f>Fig25!$F$33:$F$38</c:f>
              <c:numCache/>
            </c:numRef>
          </c:val>
        </c:ser>
        <c:ser>
          <c:idx val="5"/>
          <c:order val="5"/>
          <c:tx>
            <c:strRef>
              <c:f>Fig25!$G$32</c:f>
              <c:strCache>
                <c:ptCount val="1"/>
                <c:pt idx="0">
                  <c:v>Normal</c:v>
                </c:pt>
              </c:strCache>
            </c:strRef>
          </c:tx>
          <c:spPr>
            <a:pattFill prst="lt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Fig25!$A$33:$A$38</c:f>
              <c:strCache/>
            </c:strRef>
          </c:cat>
          <c:val>
            <c:numRef>
              <c:f>Fig25!$G$33:$G$38</c:f>
              <c:numCache/>
            </c:numRef>
          </c:val>
        </c:ser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mmm\ d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8567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1"/>
          <c:y val="0.27375"/>
          <c:w val="0.11975"/>
          <c:h val="0.2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0.93025</cdr:y>
    </cdr:from>
    <cdr:to>
      <cdr:x>0.39925</cdr:x>
      <cdr:y>0.9965</cdr:y>
    </cdr:to>
    <cdr:sp textlink="Fig25!$A$2">
      <cdr:nvSpPr>
        <cdr:cNvPr id="1" name="TextBox 1"/>
        <cdr:cNvSpPr txBox="1">
          <a:spLocks noChangeArrowheads="1"/>
        </cdr:cNvSpPr>
      </cdr:nvSpPr>
      <cdr:spPr>
        <a:xfrm>
          <a:off x="0" y="3895725"/>
          <a:ext cx="2667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0f40aa3d-c9bb-49bb-a3ff-fff745c21258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0.04225</cdr:x>
      <cdr:y>0.8515</cdr:y>
    </cdr:from>
    <cdr:to>
      <cdr:x>0.79575</cdr:x>
      <cdr:y>0.93025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" y="3562350"/>
          <a:ext cx="5038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National Oceanic and Atmospheric Administration, National Weather Service
              http://www.cpc.ncep.noaa.gov/products/analysis_monitoring/cdus/degree_days/
</a:t>
          </a:r>
        </a:p>
      </cdr:txBody>
    </cdr:sp>
  </cdr:relSizeAnchor>
  <cdr:relSizeAnchor xmlns:cdr="http://schemas.openxmlformats.org/drawingml/2006/chartDrawing">
    <cdr:from>
      <cdr:x>0.846</cdr:x>
      <cdr:y>0.91575</cdr:y>
    </cdr:from>
    <cdr:to>
      <cdr:x>0.99975</cdr:x>
      <cdr:y>0.99525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838200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G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12" customWidth="1"/>
    <col min="2" max="4" width="9.140625" style="13" customWidth="1"/>
    <col min="5" max="5" width="9.140625" style="14" customWidth="1"/>
  </cols>
  <sheetData>
    <row r="2" ht="15.75">
      <c r="A2" s="1" t="s">
        <v>0</v>
      </c>
    </row>
    <row r="3" ht="12.75">
      <c r="A3" s="2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1:7" ht="12.75">
      <c r="A31"/>
      <c r="B31" s="3" t="s">
        <v>1</v>
      </c>
      <c r="C31" s="3"/>
      <c r="D31" s="3"/>
      <c r="E31" s="3"/>
      <c r="F31" s="3"/>
      <c r="G31" s="3"/>
    </row>
    <row r="32" spans="1:7" ht="12.75">
      <c r="A32" s="4"/>
      <c r="B32" s="5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6" t="s">
        <v>7</v>
      </c>
    </row>
    <row r="33" spans="1:7" ht="12.75">
      <c r="A33" s="7" t="s">
        <v>8</v>
      </c>
      <c r="B33" s="8">
        <v>235.67983154524273</v>
      </c>
      <c r="C33" s="8">
        <v>304.5477705211843</v>
      </c>
      <c r="D33" s="8">
        <v>174.8729395833273</v>
      </c>
      <c r="E33" s="8">
        <v>281.3349507324356</v>
      </c>
      <c r="F33" s="8">
        <v>281</v>
      </c>
      <c r="G33" s="9">
        <v>282</v>
      </c>
    </row>
    <row r="34" spans="1:7" ht="12.75">
      <c r="A34" s="7" t="s">
        <v>9</v>
      </c>
      <c r="B34" s="8">
        <v>466.41389786620294</v>
      </c>
      <c r="C34" s="8">
        <v>466.5751257933065</v>
      </c>
      <c r="D34" s="8">
        <v>520.9311567408766</v>
      </c>
      <c r="E34" s="8">
        <v>533.498868464801</v>
      </c>
      <c r="F34" s="8">
        <v>537</v>
      </c>
      <c r="G34" s="9">
        <v>539</v>
      </c>
    </row>
    <row r="35" spans="1:7" ht="12.75">
      <c r="A35" s="7" t="s">
        <v>10</v>
      </c>
      <c r="B35" s="8">
        <v>865.7118879756814</v>
      </c>
      <c r="C35" s="8">
        <v>689.5807912934412</v>
      </c>
      <c r="D35" s="8">
        <v>799.6465198079671</v>
      </c>
      <c r="E35" s="8">
        <v>831.5846114804004</v>
      </c>
      <c r="F35" s="8">
        <v>813</v>
      </c>
      <c r="G35" s="9">
        <v>817</v>
      </c>
    </row>
    <row r="36" spans="1:7" ht="12.75">
      <c r="A36" s="7" t="s">
        <v>11</v>
      </c>
      <c r="B36" s="8">
        <v>687.0475221212763</v>
      </c>
      <c r="C36" s="8">
        <v>840.8436195202794</v>
      </c>
      <c r="D36" s="8">
        <v>892.276723613638</v>
      </c>
      <c r="E36" s="8">
        <v>953</v>
      </c>
      <c r="F36" s="8">
        <v>910</v>
      </c>
      <c r="G36" s="9">
        <v>917</v>
      </c>
    </row>
    <row r="37" spans="1:7" ht="12.75">
      <c r="A37" s="7" t="s">
        <v>12</v>
      </c>
      <c r="B37" s="8">
        <v>731.1092025454998</v>
      </c>
      <c r="C37" s="8">
        <v>852.9358001096468</v>
      </c>
      <c r="D37" s="8">
        <v>741.1278575418614</v>
      </c>
      <c r="E37" s="8">
        <v>700</v>
      </c>
      <c r="F37" s="8">
        <v>725</v>
      </c>
      <c r="G37" s="9">
        <v>732</v>
      </c>
    </row>
    <row r="38" spans="1:7" ht="12.75">
      <c r="A38" s="7" t="s">
        <v>13</v>
      </c>
      <c r="B38" s="8">
        <v>599.5562644363657</v>
      </c>
      <c r="C38" s="8">
        <v>502.34775629430436</v>
      </c>
      <c r="D38" s="8">
        <v>617.4873357859178</v>
      </c>
      <c r="E38" s="8">
        <v>582</v>
      </c>
      <c r="F38" s="8">
        <v>588</v>
      </c>
      <c r="G38" s="9">
        <v>593</v>
      </c>
    </row>
    <row r="39" spans="1:7" ht="12.75">
      <c r="A39" s="7" t="s">
        <v>14</v>
      </c>
      <c r="B39" s="10">
        <f aca="true" t="shared" si="0" ref="B39:G39">+SUM(B33:B38)</f>
        <v>3585.5186064902687</v>
      </c>
      <c r="C39" s="10">
        <f t="shared" si="0"/>
        <v>3656.8308635321628</v>
      </c>
      <c r="D39" s="10">
        <f t="shared" si="0"/>
        <v>3746.342533073588</v>
      </c>
      <c r="E39" s="10">
        <f t="shared" si="0"/>
        <v>3881.418430677637</v>
      </c>
      <c r="F39" s="10">
        <f t="shared" si="0"/>
        <v>3854</v>
      </c>
      <c r="G39" s="11">
        <f t="shared" si="0"/>
        <v>3880</v>
      </c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</sheetData>
  <mergeCells count="1">
    <mergeCell ref="B31:G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2009-08-11T12:33:25Z</dcterms:created>
  <dcterms:modified xsi:type="dcterms:W3CDTF">2009-08-11T12:33:25Z</dcterms:modified>
  <cp:category/>
  <cp:version/>
  <cp:contentType/>
  <cp:contentStatus/>
</cp:coreProperties>
</file>