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75" windowWidth="11295" windowHeight="4065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<sst xmlns="http://schemas.openxmlformats.org/spreadsheetml/2006/main" count="60" uniqueCount="52">
  <si>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Number</t>
  </si>
  <si>
    <t>Percent</t>
  </si>
  <si>
    <t>Male</t>
  </si>
  <si>
    <t>Female</t>
  </si>
  <si>
    <t>Hispanic (of any race)</t>
  </si>
  <si>
    <t>Under $25,000</t>
  </si>
  <si>
    <t>Widowed</t>
  </si>
  <si>
    <t>Divorced</t>
  </si>
  <si>
    <t>Separated</t>
  </si>
  <si>
    <t>15 to 24 years</t>
  </si>
  <si>
    <t>25 to 34 years</t>
  </si>
  <si>
    <t>35 to 44 years</t>
  </si>
  <si>
    <t>45 to 54 years</t>
  </si>
  <si>
    <t>Total</t>
  </si>
  <si>
    <t>55 to 64 years</t>
  </si>
  <si>
    <t>65 years and over</t>
  </si>
  <si>
    <t>Metropolitan</t>
  </si>
  <si>
    <t>Nonmetropolitan</t>
  </si>
  <si>
    <t>White non-Hispanic</t>
  </si>
  <si>
    <t>Black</t>
  </si>
  <si>
    <t>Characteristic</t>
  </si>
  <si>
    <t>Age</t>
  </si>
  <si>
    <t>Sex</t>
  </si>
  <si>
    <t>Marital Status</t>
  </si>
  <si>
    <t>Metropolitan Status</t>
  </si>
  <si>
    <t>Educational Attainment</t>
  </si>
  <si>
    <t>Married</t>
  </si>
  <si>
    <t>[Numbers in thousands, civilian noninstitutional population]</t>
  </si>
  <si>
    <t>Source:  US Census Bureau, Survey of Income and Program Participation.</t>
  </si>
  <si>
    <t>Race and Hispanic Origin</t>
  </si>
  <si>
    <t>White</t>
  </si>
  <si>
    <t>Asian and Pacific Islander</t>
  </si>
  <si>
    <t>Never married</t>
  </si>
  <si>
    <t>$25,000 to $49,999</t>
  </si>
  <si>
    <t>$50,000 to $74,999</t>
  </si>
  <si>
    <t>$75,000 and over</t>
  </si>
  <si>
    <t>High school graduate</t>
  </si>
  <si>
    <t>Bachelor's degree or more</t>
  </si>
  <si>
    <t>Own Children Under 18</t>
  </si>
  <si>
    <t>At least one</t>
  </si>
  <si>
    <t>None</t>
  </si>
  <si>
    <t>Family Income</t>
  </si>
  <si>
    <t>Mixed workers</t>
  </si>
  <si>
    <t>Home workers</t>
  </si>
  <si>
    <t>Nonhome workers</t>
  </si>
  <si>
    <t>American Indian and Alaska Native</t>
  </si>
  <si>
    <t>Less than high school diploma</t>
  </si>
  <si>
    <t>Some college / Associate degree</t>
  </si>
  <si>
    <t>Data not Available</t>
  </si>
  <si>
    <t>Source:  U.S. Census Bureau</t>
  </si>
  <si>
    <t>Internet Release date:  January 17, 2002</t>
  </si>
  <si>
    <r>
      <t xml:space="preserve">Table 4.  </t>
    </r>
    <r>
      <rPr>
        <b/>
        <sz val="12"/>
        <rFont val="Arial"/>
        <family val="2"/>
      </rPr>
      <t>Employed People by Selected Characteristics: 1995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</si>
</sst>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0.0%"/>
    <numFmt numFmtId="167" formatCode="&quot;$&quot;#,##0"/>
    <numFmt numFmtId="168" formatCode="#,##0.000"/>
    <numFmt numFmtId="169" formatCode="#,##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0" fillId="0" borderId="0" xfId="0" applyNumberForma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2" fillId="0" borderId="0" xfId="0" applyFont="1" applyAlignment="1">
      <alignment/>
    </xf>
    <xf numFmtId="164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0" fontId="0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right" wrapText="1"/>
    </xf>
    <xf numFmtId="0" fontId="0" fillId="0" borderId="4" xfId="0" applyFont="1" applyBorder="1" applyAlignment="1">
      <alignment horizontal="left" indent="1"/>
    </xf>
    <xf numFmtId="0" fontId="0" fillId="0" borderId="0" xfId="0" applyFont="1" applyBorder="1" applyAlignment="1">
      <alignment horizontal="left" vertical="center" indent="2"/>
    </xf>
    <xf numFmtId="3" fontId="0" fillId="0" borderId="3" xfId="0" applyNumberFormat="1" applyBorder="1" applyAlignment="1">
      <alignment/>
    </xf>
    <xf numFmtId="167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167" fontId="0" fillId="0" borderId="5" xfId="0" applyNumberForma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4" fontId="2" fillId="0" borderId="5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0" xfId="0" applyFont="1" applyAlignment="1">
      <alignment vertical="top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5" width="8.7109375" style="0" customWidth="1"/>
    <col min="6" max="7" width="8.7109375" style="4" customWidth="1"/>
    <col min="8" max="8" width="8.7109375" style="0" customWidth="1"/>
    <col min="9" max="9" width="8.7109375" style="4" customWidth="1"/>
  </cols>
  <sheetData>
    <row r="1" ht="15.75">
      <c r="A1" s="10" t="s">
        <v>51</v>
      </c>
    </row>
    <row r="2" spans="1:6" ht="12.75">
      <c r="A2" s="25"/>
      <c r="B2" s="26"/>
      <c r="C2" s="26"/>
      <c r="D2" s="26"/>
      <c r="E2" s="26"/>
      <c r="F2" s="26"/>
    </row>
    <row r="3" spans="1:6" ht="12.75">
      <c r="A3" s="46" t="s">
        <v>49</v>
      </c>
      <c r="B3" s="26"/>
      <c r="C3" s="26"/>
      <c r="D3" s="26"/>
      <c r="E3" s="26"/>
      <c r="F3" s="26"/>
    </row>
    <row r="4" spans="1:6" ht="12.75">
      <c r="A4" s="46" t="s">
        <v>50</v>
      </c>
      <c r="B4" s="26"/>
      <c r="C4" s="26"/>
      <c r="D4" s="26"/>
      <c r="E4" s="26"/>
      <c r="F4" s="26"/>
    </row>
    <row r="5" spans="1:6" ht="12.75">
      <c r="A5" s="25"/>
      <c r="B5" s="26"/>
      <c r="C5" s="26"/>
      <c r="D5" s="26"/>
      <c r="E5" s="26"/>
      <c r="F5" s="26"/>
    </row>
    <row r="6" ht="15.75" customHeight="1">
      <c r="A6" s="9" t="s">
        <v>27</v>
      </c>
    </row>
    <row r="7" spans="1:9" ht="12.75" customHeight="1">
      <c r="A7" s="53" t="s">
        <v>20</v>
      </c>
      <c r="B7" s="47" t="s">
        <v>13</v>
      </c>
      <c r="C7" s="51"/>
      <c r="D7" s="47" t="s">
        <v>44</v>
      </c>
      <c r="E7" s="51"/>
      <c r="F7" s="47" t="s">
        <v>42</v>
      </c>
      <c r="G7" s="51"/>
      <c r="H7" s="47" t="s">
        <v>43</v>
      </c>
      <c r="I7" s="48"/>
    </row>
    <row r="8" spans="1:9" ht="3" customHeight="1">
      <c r="A8" s="54"/>
      <c r="B8" s="49"/>
      <c r="C8" s="52"/>
      <c r="D8" s="49"/>
      <c r="E8" s="52"/>
      <c r="F8" s="49"/>
      <c r="G8" s="52"/>
      <c r="H8" s="49"/>
      <c r="I8" s="50"/>
    </row>
    <row r="9" spans="1:9" s="1" customFormat="1" ht="12.75">
      <c r="A9" s="55"/>
      <c r="B9" s="5" t="s">
        <v>0</v>
      </c>
      <c r="C9" s="5" t="s">
        <v>1</v>
      </c>
      <c r="D9" s="5" t="s">
        <v>0</v>
      </c>
      <c r="E9" s="5" t="s">
        <v>1</v>
      </c>
      <c r="F9" s="5" t="s">
        <v>0</v>
      </c>
      <c r="G9" s="16" t="s">
        <v>1</v>
      </c>
      <c r="H9" s="5" t="s">
        <v>0</v>
      </c>
      <c r="I9" s="16" t="s">
        <v>1</v>
      </c>
    </row>
    <row r="10" spans="1:9" s="20" customFormat="1" ht="13.5" customHeight="1">
      <c r="A10" s="2" t="s">
        <v>13</v>
      </c>
      <c r="B10" s="40">
        <v>125925</v>
      </c>
      <c r="C10" s="41">
        <v>100</v>
      </c>
      <c r="D10" s="40">
        <v>115039</v>
      </c>
      <c r="E10" s="42">
        <v>100</v>
      </c>
      <c r="F10" s="43">
        <v>2546</v>
      </c>
      <c r="G10" s="44">
        <v>100</v>
      </c>
      <c r="H10" s="43">
        <v>8340</v>
      </c>
      <c r="I10" s="45">
        <v>100</v>
      </c>
    </row>
    <row r="11" spans="1:9" s="1" customFormat="1" ht="12.75">
      <c r="A11" s="3"/>
      <c r="B11" s="28"/>
      <c r="C11" s="33"/>
      <c r="D11" s="29"/>
      <c r="F11" s="29"/>
      <c r="G11" s="18"/>
      <c r="H11" s="29"/>
      <c r="I11" s="18"/>
    </row>
    <row r="12" spans="1:9" ht="12.75">
      <c r="A12" s="11" t="s">
        <v>21</v>
      </c>
      <c r="B12" s="28"/>
      <c r="C12" s="33"/>
      <c r="D12" s="27"/>
      <c r="F12" s="29"/>
      <c r="G12" s="18"/>
      <c r="H12" s="29"/>
      <c r="I12" s="18"/>
    </row>
    <row r="13" spans="1:9" ht="12.75">
      <c r="A13" s="13" t="s">
        <v>9</v>
      </c>
      <c r="B13" s="27">
        <v>18305</v>
      </c>
      <c r="C13" s="18">
        <f>(B13/B10)*100</f>
        <v>14.536430414929521</v>
      </c>
      <c r="D13" s="27">
        <v>17464</v>
      </c>
      <c r="E13" s="18">
        <f>(D13/D10)*100</f>
        <v>15.180938638200958</v>
      </c>
      <c r="F13" s="27">
        <v>155</v>
      </c>
      <c r="G13" s="18">
        <f>(F13/F10)*100</f>
        <v>6.087981146897094</v>
      </c>
      <c r="H13" s="27">
        <v>686</v>
      </c>
      <c r="I13" s="18">
        <f>(H13/H10)*100</f>
        <v>8.225419664268586</v>
      </c>
    </row>
    <row r="14" spans="1:9" ht="12.75">
      <c r="A14" s="13" t="s">
        <v>10</v>
      </c>
      <c r="B14" s="27">
        <v>32281</v>
      </c>
      <c r="C14" s="18">
        <f>(B14/B10)*100</f>
        <v>25.635100258090134</v>
      </c>
      <c r="D14" s="27">
        <v>29985</v>
      </c>
      <c r="E14" s="18">
        <f>(D14/D10)*100</f>
        <v>26.065073583741167</v>
      </c>
      <c r="F14" s="27">
        <v>608</v>
      </c>
      <c r="G14" s="18">
        <f>(F14/F10)*100</f>
        <v>23.88059701492537</v>
      </c>
      <c r="H14" s="27">
        <v>1688</v>
      </c>
      <c r="I14" s="18">
        <f>(H14/H10)*100</f>
        <v>20.239808153477217</v>
      </c>
    </row>
    <row r="15" spans="1:9" ht="12.75">
      <c r="A15" s="14" t="s">
        <v>11</v>
      </c>
      <c r="B15" s="27">
        <v>35055</v>
      </c>
      <c r="C15" s="18">
        <f>(B15/B10)*100</f>
        <v>27.837998808814774</v>
      </c>
      <c r="D15" s="27">
        <v>31961</v>
      </c>
      <c r="E15" s="18">
        <f>(D15/D10)*100</f>
        <v>27.782751936299867</v>
      </c>
      <c r="F15" s="27">
        <v>766</v>
      </c>
      <c r="G15" s="18">
        <f>(F15/F10)*100</f>
        <v>30.086410054988217</v>
      </c>
      <c r="H15" s="27">
        <v>2329</v>
      </c>
      <c r="I15" s="18">
        <f>(H15/H10)*100</f>
        <v>27.92565947242206</v>
      </c>
    </row>
    <row r="16" spans="1:9" ht="12.75">
      <c r="A16" s="14" t="s">
        <v>12</v>
      </c>
      <c r="B16" s="27">
        <v>25182</v>
      </c>
      <c r="C16" s="18">
        <f>(B16/B10)*100</f>
        <v>19.997617629541395</v>
      </c>
      <c r="D16" s="27">
        <v>22441</v>
      </c>
      <c r="E16" s="18">
        <f>(D16/D10)*100</f>
        <v>19.507297525187113</v>
      </c>
      <c r="F16" s="27">
        <v>673</v>
      </c>
      <c r="G16" s="18">
        <f>(F16/F10)*100</f>
        <v>26.433621366849962</v>
      </c>
      <c r="H16" s="27">
        <v>2069</v>
      </c>
      <c r="I16" s="18">
        <f>(H16/H10)*100</f>
        <v>24.808153477218227</v>
      </c>
    </row>
    <row r="17" spans="1:9" ht="12.75">
      <c r="A17" s="14" t="s">
        <v>14</v>
      </c>
      <c r="B17" s="27">
        <v>11562</v>
      </c>
      <c r="C17" s="18">
        <f>(B17/B10)*100</f>
        <v>9.181655747468731</v>
      </c>
      <c r="D17" s="27">
        <v>10261</v>
      </c>
      <c r="E17" s="18">
        <f>(D17/D10)*100</f>
        <v>8.919583793322266</v>
      </c>
      <c r="F17" s="27">
        <v>239</v>
      </c>
      <c r="G17" s="18">
        <f>(F17/F10)*100</f>
        <v>9.3872741555381</v>
      </c>
      <c r="H17" s="27">
        <v>1062</v>
      </c>
      <c r="I17" s="18">
        <f>(H17/H10)*100</f>
        <v>12.733812949640289</v>
      </c>
    </row>
    <row r="18" spans="1:9" ht="12.75">
      <c r="A18" s="14" t="s">
        <v>15</v>
      </c>
      <c r="B18" s="27">
        <v>3539</v>
      </c>
      <c r="C18" s="18">
        <f>(B18/B10)*100</f>
        <v>2.8104030176692474</v>
      </c>
      <c r="D18" s="27">
        <v>2928</v>
      </c>
      <c r="E18" s="18">
        <f>(D18/D10)*100</f>
        <v>2.545223793669973</v>
      </c>
      <c r="F18" s="27">
        <v>105</v>
      </c>
      <c r="G18" s="18">
        <f>(F18/F10)*100</f>
        <v>4.124116260801257</v>
      </c>
      <c r="H18" s="27">
        <v>507</v>
      </c>
      <c r="I18" s="18">
        <f>(H18/H10)*100</f>
        <v>6.0791366906474815</v>
      </c>
    </row>
    <row r="19" spans="1:9" ht="12.75">
      <c r="A19" s="12"/>
      <c r="B19" s="28"/>
      <c r="C19" s="18"/>
      <c r="D19" s="27"/>
      <c r="E19" s="18"/>
      <c r="F19" s="29"/>
      <c r="G19" s="18"/>
      <c r="H19" s="29"/>
      <c r="I19" s="18"/>
    </row>
    <row r="20" spans="1:9" ht="12.75">
      <c r="A20" s="11" t="s">
        <v>22</v>
      </c>
      <c r="B20" s="28"/>
      <c r="C20" s="18"/>
      <c r="D20" s="27"/>
      <c r="E20" s="18"/>
      <c r="F20" s="29"/>
      <c r="G20" s="18"/>
      <c r="H20" s="29"/>
      <c r="I20" s="18"/>
    </row>
    <row r="21" spans="1:9" ht="12.75">
      <c r="A21" s="15" t="s">
        <v>2</v>
      </c>
      <c r="B21" s="27">
        <v>67973</v>
      </c>
      <c r="C21" s="18">
        <f>(B21/B10)*100</f>
        <v>53.97895572761564</v>
      </c>
      <c r="D21" s="27">
        <v>62272</v>
      </c>
      <c r="E21" s="18">
        <f>(D21/D10)*100</f>
        <v>54.13120767739636</v>
      </c>
      <c r="F21" s="27">
        <v>1347</v>
      </c>
      <c r="G21" s="18">
        <f>(F21/F10)*100</f>
        <v>52.906520031421834</v>
      </c>
      <c r="H21" s="27">
        <v>4354</v>
      </c>
      <c r="I21" s="18">
        <f>(H21/H10)*100</f>
        <v>52.20623501199041</v>
      </c>
    </row>
    <row r="22" spans="1:9" ht="12.75">
      <c r="A22" s="15" t="s">
        <v>3</v>
      </c>
      <c r="B22" s="27">
        <v>57952</v>
      </c>
      <c r="C22" s="18">
        <f>(B22/B10)*100</f>
        <v>46.02104427238435</v>
      </c>
      <c r="D22" s="27">
        <v>52767</v>
      </c>
      <c r="E22" s="18">
        <f>(D22/D10)*100</f>
        <v>45.86879232260364</v>
      </c>
      <c r="F22" s="27">
        <v>1199</v>
      </c>
      <c r="G22" s="18">
        <f>(F22/F10)*100</f>
        <v>47.09347996857816</v>
      </c>
      <c r="H22" s="27">
        <v>3986</v>
      </c>
      <c r="I22" s="18">
        <f>(H22/H10)*100</f>
        <v>47.79376498800959</v>
      </c>
    </row>
    <row r="23" spans="1:9" ht="12.75">
      <c r="A23" s="11"/>
      <c r="B23" s="28"/>
      <c r="C23" s="18"/>
      <c r="D23" s="27"/>
      <c r="E23" s="18"/>
      <c r="F23" s="29"/>
      <c r="G23" s="18"/>
      <c r="H23" s="29"/>
      <c r="I23" s="18"/>
    </row>
    <row r="24" spans="1:9" ht="12.75">
      <c r="A24" s="11" t="s">
        <v>29</v>
      </c>
      <c r="B24" s="28"/>
      <c r="C24" s="18"/>
      <c r="D24" s="27"/>
      <c r="E24" s="18"/>
      <c r="F24" s="29"/>
      <c r="G24" s="18"/>
      <c r="H24" s="29"/>
      <c r="I24" s="18"/>
    </row>
    <row r="25" spans="1:9" ht="12.75">
      <c r="A25" s="15" t="s">
        <v>30</v>
      </c>
      <c r="B25" s="27">
        <v>107911</v>
      </c>
      <c r="C25" s="18">
        <f>(B25/$B$10)*100</f>
        <v>85.69465951955529</v>
      </c>
      <c r="D25" s="27">
        <v>98090</v>
      </c>
      <c r="E25" s="18">
        <f>(D25/$D$10)*100</f>
        <v>85.26673562878676</v>
      </c>
      <c r="F25" s="27">
        <v>2328</v>
      </c>
      <c r="G25" s="18">
        <f>(F25/$F$10)*100</f>
        <v>91.43754909662215</v>
      </c>
      <c r="H25" s="27">
        <v>7494</v>
      </c>
      <c r="I25" s="18">
        <f>(H25/$H$10)*100</f>
        <v>89.85611510791367</v>
      </c>
    </row>
    <row r="26" spans="1:9" ht="12.75">
      <c r="A26" s="35" t="s">
        <v>18</v>
      </c>
      <c r="B26" s="27">
        <v>13061</v>
      </c>
      <c r="C26" s="18">
        <f>(B26/$B$10)*100</f>
        <v>10.372046853285687</v>
      </c>
      <c r="D26" s="27">
        <v>12315</v>
      </c>
      <c r="E26" s="18">
        <f>(D26/$D$10)*100</f>
        <v>10.70506523874512</v>
      </c>
      <c r="F26" s="27">
        <v>162</v>
      </c>
      <c r="G26" s="18">
        <f>(F26/$F$10)*100</f>
        <v>6.3629222309505105</v>
      </c>
      <c r="H26" s="27">
        <v>584</v>
      </c>
      <c r="I26" s="18">
        <f>(H26/$H$10)*100</f>
        <v>7.002398081534772</v>
      </c>
    </row>
    <row r="27" spans="1:9" ht="12.75">
      <c r="A27" s="15" t="s">
        <v>19</v>
      </c>
      <c r="B27" s="27">
        <v>801</v>
      </c>
      <c r="C27" s="18">
        <f>(B27/$B$10)*100</f>
        <v>0.6360929124478857</v>
      </c>
      <c r="D27" s="27">
        <v>720</v>
      </c>
      <c r="E27" s="18">
        <f>(D27/$D$10)*100</f>
        <v>0.6258747033614687</v>
      </c>
      <c r="F27" s="27">
        <v>19</v>
      </c>
      <c r="G27" s="18">
        <f>(F27/$F$10)*100</f>
        <v>0.7462686567164178</v>
      </c>
      <c r="H27" s="27">
        <v>62</v>
      </c>
      <c r="I27" s="18">
        <f>(H27/$H$10)*100</f>
        <v>0.7434052757793765</v>
      </c>
    </row>
    <row r="28" spans="1:9" ht="12.75">
      <c r="A28" s="15" t="s">
        <v>45</v>
      </c>
      <c r="B28" s="27">
        <v>4152</v>
      </c>
      <c r="C28" s="18">
        <f>(B28/$B$10)*100</f>
        <v>3.2972007147111375</v>
      </c>
      <c r="D28" s="27">
        <v>3914</v>
      </c>
      <c r="E28" s="18">
        <f>(D28/$D$10)*100</f>
        <v>3.4023244291066503</v>
      </c>
      <c r="F28" s="27">
        <v>38</v>
      </c>
      <c r="G28" s="18">
        <f>(F28/$F$10)*100</f>
        <v>1.4925373134328357</v>
      </c>
      <c r="H28" s="27">
        <v>200</v>
      </c>
      <c r="I28" s="18">
        <f>(H28/$H$10)*100</f>
        <v>2.3980815347721824</v>
      </c>
    </row>
    <row r="29" spans="1:9" ht="12.75">
      <c r="A29" s="15" t="s">
        <v>31</v>
      </c>
      <c r="B29" s="27">
        <v>11027</v>
      </c>
      <c r="C29" s="18">
        <f>(B29/$B$10)*100</f>
        <v>8.756799682350605</v>
      </c>
      <c r="D29" s="27">
        <v>10412</v>
      </c>
      <c r="E29" s="18">
        <f>(D29/$D$10)*100</f>
        <v>9.050843626943907</v>
      </c>
      <c r="F29" s="27">
        <v>100</v>
      </c>
      <c r="G29" s="18">
        <f>(F29/$F$10)*100</f>
        <v>3.927729772191673</v>
      </c>
      <c r="H29" s="27">
        <v>516</v>
      </c>
      <c r="I29" s="18">
        <f>(H29/$H$10)*100</f>
        <v>6.18705035971223</v>
      </c>
    </row>
    <row r="30" spans="2:8" ht="6" customHeight="1">
      <c r="B30" s="27"/>
      <c r="C30" s="4"/>
      <c r="D30" s="27"/>
      <c r="E30" s="4"/>
      <c r="F30" s="27"/>
      <c r="H30" s="27"/>
    </row>
    <row r="31" spans="1:9" ht="12.75">
      <c r="A31" s="15" t="s">
        <v>4</v>
      </c>
      <c r="B31" s="27">
        <v>98335</v>
      </c>
      <c r="C31" s="18">
        <f>(B31/$B$10)*100</f>
        <v>78.09013301568393</v>
      </c>
      <c r="D31" s="27">
        <v>89011</v>
      </c>
      <c r="E31" s="18">
        <f>(D31/$D$10)*100</f>
        <v>77.3746294734829</v>
      </c>
      <c r="F31" s="27">
        <v>2261</v>
      </c>
      <c r="G31" s="18">
        <f>(F31/$F$10)*100</f>
        <v>88.80597014925374</v>
      </c>
      <c r="H31" s="27">
        <v>7063</v>
      </c>
      <c r="I31" s="18">
        <f>(H31/$H$10)*100</f>
        <v>84.68824940047962</v>
      </c>
    </row>
    <row r="32" spans="1:9" ht="12.75">
      <c r="A32" s="15"/>
      <c r="B32" s="28"/>
      <c r="C32" s="18"/>
      <c r="D32" s="27"/>
      <c r="E32" s="18"/>
      <c r="F32" s="29"/>
      <c r="G32" s="18"/>
      <c r="H32" s="29"/>
      <c r="I32" s="18"/>
    </row>
    <row r="33" spans="1:9" ht="12.75">
      <c r="A33" s="11" t="s">
        <v>23</v>
      </c>
      <c r="B33" s="28"/>
      <c r="C33" s="8"/>
      <c r="D33" s="27"/>
      <c r="E33" s="8"/>
      <c r="F33" s="29"/>
      <c r="G33" s="8"/>
      <c r="H33" s="29"/>
      <c r="I33" s="8"/>
    </row>
    <row r="34" spans="1:9" ht="12.75">
      <c r="A34" s="14" t="s">
        <v>26</v>
      </c>
      <c r="B34" s="28">
        <v>74406</v>
      </c>
      <c r="C34" s="18">
        <f>(B34/B10)*100</f>
        <v>59.087552114353784</v>
      </c>
      <c r="D34" s="27">
        <v>67172</v>
      </c>
      <c r="E34" s="18">
        <f>(D34/D10)*100</f>
        <v>58.39063274193968</v>
      </c>
      <c r="F34" s="29">
        <v>1666</v>
      </c>
      <c r="G34" s="18">
        <f>(F34/F10)*100</f>
        <v>65.43597800471328</v>
      </c>
      <c r="H34" s="29">
        <v>5568</v>
      </c>
      <c r="I34" s="18">
        <f>(H34/H10)*100</f>
        <v>66.76258992805757</v>
      </c>
    </row>
    <row r="35" spans="1:9" ht="12.75">
      <c r="A35" s="23" t="s">
        <v>6</v>
      </c>
      <c r="B35" s="27">
        <v>2508</v>
      </c>
      <c r="C35" s="18">
        <f>(B35/B10)*100</f>
        <v>1.9916617033948778</v>
      </c>
      <c r="D35" s="27">
        <v>2245</v>
      </c>
      <c r="E35" s="18">
        <f>(D35/D10)*100</f>
        <v>1.9515120958979129</v>
      </c>
      <c r="F35" s="27">
        <v>64</v>
      </c>
      <c r="G35" s="18">
        <f>(F35/F10)*100</f>
        <v>2.513747054202671</v>
      </c>
      <c r="H35" s="27">
        <v>199</v>
      </c>
      <c r="I35" s="18">
        <f>(H35/H10)*100</f>
        <v>2.386091127098321</v>
      </c>
    </row>
    <row r="36" spans="1:9" ht="12.75">
      <c r="A36" s="23" t="s">
        <v>7</v>
      </c>
      <c r="B36" s="27">
        <v>12867</v>
      </c>
      <c r="C36" s="18">
        <f>(B36/B10)*100</f>
        <v>10.217986896962477</v>
      </c>
      <c r="D36" s="27">
        <v>11764</v>
      </c>
      <c r="E36" s="18">
        <f>(D36/D10)*100</f>
        <v>10.22609723658933</v>
      </c>
      <c r="F36" s="27">
        <v>303</v>
      </c>
      <c r="G36" s="18">
        <f>(F36/F10)*100</f>
        <v>11.901021209740769</v>
      </c>
      <c r="H36" s="27">
        <v>800</v>
      </c>
      <c r="I36" s="18">
        <f>(H36/H10)*100</f>
        <v>9.59232613908873</v>
      </c>
    </row>
    <row r="37" spans="1:9" ht="12.75">
      <c r="A37" s="23" t="s">
        <v>8</v>
      </c>
      <c r="B37" s="27">
        <v>3166</v>
      </c>
      <c r="C37" s="18">
        <f>(B37/B10)*100</f>
        <v>2.5141949573158624</v>
      </c>
      <c r="D37" s="27">
        <v>3010</v>
      </c>
      <c r="E37" s="18">
        <f>(D37/D10)*100</f>
        <v>2.6165039682194733</v>
      </c>
      <c r="F37" s="27">
        <v>36</v>
      </c>
      <c r="G37" s="18">
        <f>(F37/F10)*100</f>
        <v>1.4139827179890023</v>
      </c>
      <c r="H37" s="27">
        <v>120</v>
      </c>
      <c r="I37" s="18">
        <f>(H37/H10)*100</f>
        <v>1.4388489208633095</v>
      </c>
    </row>
    <row r="38" spans="1:9" ht="12.75">
      <c r="A38" s="23" t="s">
        <v>32</v>
      </c>
      <c r="B38" s="27">
        <v>32979</v>
      </c>
      <c r="C38" s="18">
        <f>(B38/B10)*100</f>
        <v>26.1893984514592</v>
      </c>
      <c r="D38" s="27">
        <v>30847</v>
      </c>
      <c r="E38" s="18">
        <f>(D38/D10)*100</f>
        <v>26.814384686932257</v>
      </c>
      <c r="F38" s="27">
        <v>478</v>
      </c>
      <c r="G38" s="18">
        <f>(F38/F10)*100</f>
        <v>18.7745483110762</v>
      </c>
      <c r="H38" s="27">
        <v>1653</v>
      </c>
      <c r="I38" s="18">
        <f>(H38/H10)*100</f>
        <v>19.820143884892087</v>
      </c>
    </row>
    <row r="39" spans="1:9" ht="12.75">
      <c r="A39" s="23"/>
      <c r="B39" s="27"/>
      <c r="C39" s="18"/>
      <c r="D39" s="27"/>
      <c r="E39" s="18"/>
      <c r="F39" s="27"/>
      <c r="G39" s="18"/>
      <c r="H39" s="27"/>
      <c r="I39" s="18"/>
    </row>
    <row r="40" spans="1:9" ht="12.75">
      <c r="A40" s="11" t="s">
        <v>38</v>
      </c>
      <c r="B40" s="28"/>
      <c r="C40" s="8"/>
      <c r="D40" s="27"/>
      <c r="E40" s="8"/>
      <c r="F40" s="29"/>
      <c r="G40" s="8"/>
      <c r="H40" s="29"/>
      <c r="I40" s="8"/>
    </row>
    <row r="41" spans="1:9" ht="12.75">
      <c r="A41" s="23" t="s">
        <v>39</v>
      </c>
      <c r="B41" s="27" t="s">
        <v>48</v>
      </c>
      <c r="C41" s="18"/>
      <c r="D41" s="27"/>
      <c r="E41" s="18"/>
      <c r="F41" s="27"/>
      <c r="G41" s="18"/>
      <c r="H41" s="27"/>
      <c r="I41" s="18"/>
    </row>
    <row r="42" spans="1:9" ht="12.75">
      <c r="A42" s="23" t="s">
        <v>40</v>
      </c>
      <c r="B42" s="27" t="s">
        <v>48</v>
      </c>
      <c r="C42" s="18"/>
      <c r="D42" s="27"/>
      <c r="E42" s="18"/>
      <c r="F42" s="27"/>
      <c r="G42" s="18"/>
      <c r="H42" s="27"/>
      <c r="I42" s="18"/>
    </row>
    <row r="43" spans="1:9" ht="12.75">
      <c r="A43" s="23"/>
      <c r="B43" s="27"/>
      <c r="C43" s="18"/>
      <c r="D43" s="27"/>
      <c r="E43" s="18"/>
      <c r="F43" s="36"/>
      <c r="G43" s="21"/>
      <c r="H43" s="36"/>
      <c r="I43" s="21"/>
    </row>
    <row r="44" spans="1:9" ht="12.75">
      <c r="A44" s="24" t="s">
        <v>41</v>
      </c>
      <c r="B44" s="27"/>
      <c r="C44" s="8"/>
      <c r="D44" s="36"/>
      <c r="E44" s="17"/>
      <c r="F44" s="36"/>
      <c r="G44" s="17"/>
      <c r="H44" s="36"/>
      <c r="I44" s="17"/>
    </row>
    <row r="45" spans="1:9" ht="12.75">
      <c r="A45" s="23" t="s">
        <v>5</v>
      </c>
      <c r="B45" s="36">
        <v>26902</v>
      </c>
      <c r="C45" s="17">
        <f>(B45/B10)*100</f>
        <v>21.363510025809013</v>
      </c>
      <c r="D45" s="36">
        <v>24687</v>
      </c>
      <c r="E45" s="17">
        <f>(D45/D10)*100</f>
        <v>21.45967889150636</v>
      </c>
      <c r="F45" s="36">
        <v>334</v>
      </c>
      <c r="G45" s="17">
        <f>(F45/F10)*100</f>
        <v>13.11861743912019</v>
      </c>
      <c r="H45" s="36">
        <v>1880</v>
      </c>
      <c r="I45" s="17">
        <f>(H45/H10)*100</f>
        <v>22.54196642685851</v>
      </c>
    </row>
    <row r="46" spans="1:9" ht="12.75">
      <c r="A46" s="23" t="s">
        <v>33</v>
      </c>
      <c r="B46" s="36">
        <v>43997</v>
      </c>
      <c r="C46" s="17">
        <f>(B46/B10)*100</f>
        <v>34.939051022433986</v>
      </c>
      <c r="D46" s="36">
        <v>40848</v>
      </c>
      <c r="E46" s="17">
        <f>(D46/D10)*100</f>
        <v>35.507958170707326</v>
      </c>
      <c r="F46" s="36">
        <v>640</v>
      </c>
      <c r="G46" s="17">
        <f>(F46/F10)*100</f>
        <v>25.13747054202671</v>
      </c>
      <c r="H46" s="36">
        <v>2510</v>
      </c>
      <c r="I46" s="17">
        <f>(H46/H10)*100</f>
        <v>30.09592326139089</v>
      </c>
    </row>
    <row r="47" spans="1:9" ht="12.75">
      <c r="A47" s="23" t="s">
        <v>34</v>
      </c>
      <c r="B47" s="36">
        <v>29528</v>
      </c>
      <c r="C47" s="17">
        <f>(B47/B10)*100</f>
        <v>23.44887830057574</v>
      </c>
      <c r="D47" s="36">
        <v>26951</v>
      </c>
      <c r="E47" s="17">
        <f>(D47/D10)*100</f>
        <v>23.427707125409643</v>
      </c>
      <c r="F47" s="36">
        <v>655</v>
      </c>
      <c r="G47" s="17">
        <f>(F47/F10)*100</f>
        <v>25.726630007855462</v>
      </c>
      <c r="H47" s="36">
        <v>1921</v>
      </c>
      <c r="I47" s="17">
        <f>(H47/H10)*100</f>
        <v>23.03357314148681</v>
      </c>
    </row>
    <row r="48" spans="1:9" ht="12.75">
      <c r="A48" s="23" t="s">
        <v>35</v>
      </c>
      <c r="B48" s="36">
        <v>25499</v>
      </c>
      <c r="C48" s="17">
        <f>(B48/B10)*100</f>
        <v>20.24935477466746</v>
      </c>
      <c r="D48" s="36">
        <v>22553</v>
      </c>
      <c r="E48" s="17">
        <f>(D48/D10)*100</f>
        <v>19.604655812376674</v>
      </c>
      <c r="F48" s="36">
        <v>917</v>
      </c>
      <c r="G48" s="17">
        <f>(F48/F10)*100</f>
        <v>36.01728201099764</v>
      </c>
      <c r="H48" s="36">
        <v>2029</v>
      </c>
      <c r="I48" s="17">
        <f>(H48/H10)*100</f>
        <v>24.32853717026379</v>
      </c>
    </row>
    <row r="49" spans="1:9" ht="12.75">
      <c r="A49" s="24"/>
      <c r="B49" s="22"/>
      <c r="C49" s="39"/>
      <c r="D49" s="38"/>
      <c r="E49" s="39"/>
      <c r="F49" s="17"/>
      <c r="G49" s="37"/>
      <c r="H49" s="22"/>
      <c r="I49" s="37"/>
    </row>
    <row r="50" spans="1:8" ht="12.75">
      <c r="A50" s="24" t="s">
        <v>24</v>
      </c>
      <c r="B50" s="27"/>
      <c r="C50" s="7"/>
      <c r="D50" s="27"/>
      <c r="E50" s="8"/>
      <c r="F50" s="36"/>
      <c r="G50" s="22"/>
      <c r="H50" s="27"/>
    </row>
    <row r="51" spans="1:9" ht="12.75">
      <c r="A51" s="23" t="s">
        <v>16</v>
      </c>
      <c r="B51" s="27">
        <v>98290</v>
      </c>
      <c r="C51" s="8">
        <v>78.1</v>
      </c>
      <c r="D51" s="27">
        <v>89945</v>
      </c>
      <c r="E51" s="8">
        <v>78.2</v>
      </c>
      <c r="F51" s="27">
        <v>2084</v>
      </c>
      <c r="G51" s="8">
        <v>81.9</v>
      </c>
      <c r="H51" s="27">
        <v>6260</v>
      </c>
      <c r="I51" s="8">
        <v>75.1</v>
      </c>
    </row>
    <row r="52" spans="1:9" ht="12.75">
      <c r="A52" s="23" t="s">
        <v>17</v>
      </c>
      <c r="B52" s="27">
        <v>27635</v>
      </c>
      <c r="C52" s="8">
        <v>21.9</v>
      </c>
      <c r="D52" s="27">
        <v>25094</v>
      </c>
      <c r="E52" s="8">
        <v>21.8</v>
      </c>
      <c r="F52" s="27">
        <v>462</v>
      </c>
      <c r="G52" s="8">
        <v>18.1</v>
      </c>
      <c r="H52" s="27">
        <v>2080</v>
      </c>
      <c r="I52" s="8">
        <v>24.9</v>
      </c>
    </row>
    <row r="53" spans="1:8" ht="12.75">
      <c r="A53" s="23"/>
      <c r="B53" s="27"/>
      <c r="C53" s="7"/>
      <c r="D53" s="27"/>
      <c r="E53" s="8"/>
      <c r="F53" s="27"/>
      <c r="H53" s="27"/>
    </row>
    <row r="54" spans="1:9" ht="12.75">
      <c r="A54" s="32" t="s">
        <v>25</v>
      </c>
      <c r="B54" s="27"/>
      <c r="C54" s="8"/>
      <c r="D54" s="27"/>
      <c r="E54" s="8"/>
      <c r="F54" s="27"/>
      <c r="G54" s="8"/>
      <c r="H54" s="27"/>
      <c r="I54" s="8"/>
    </row>
    <row r="55" spans="1:9" ht="12.75">
      <c r="A55" s="31" t="s">
        <v>46</v>
      </c>
      <c r="B55" s="27">
        <v>1846</v>
      </c>
      <c r="C55" s="18">
        <f>(B55/B10)*100</f>
        <v>1.4659519555290847</v>
      </c>
      <c r="D55" s="27">
        <v>1747</v>
      </c>
      <c r="E55" s="18">
        <f>(D55/D10)*100</f>
        <v>1.518615426072897</v>
      </c>
      <c r="F55" s="27">
        <v>14</v>
      </c>
      <c r="G55" s="18">
        <f>(F55/F10)*100</f>
        <v>0.5498821681068342</v>
      </c>
      <c r="H55" s="27">
        <v>84</v>
      </c>
      <c r="I55" s="18">
        <f>(H55/H10)*100</f>
        <v>1.0071942446043165</v>
      </c>
    </row>
    <row r="56" spans="1:9" ht="12.75">
      <c r="A56" s="31" t="s">
        <v>36</v>
      </c>
      <c r="B56" s="27">
        <v>56353</v>
      </c>
      <c r="C56" s="18">
        <f>(B56/B10)*100</f>
        <v>44.75124081794719</v>
      </c>
      <c r="D56" s="27">
        <v>52718</v>
      </c>
      <c r="E56" s="18">
        <f>(D56/D10)*100</f>
        <v>45.82619807195821</v>
      </c>
      <c r="F56" s="27">
        <v>593</v>
      </c>
      <c r="G56" s="18">
        <f>(F56/F10)*100</f>
        <v>23.29143754909662</v>
      </c>
      <c r="H56" s="27">
        <v>3042</v>
      </c>
      <c r="I56" s="18">
        <f>(H56/H10)*100</f>
        <v>36.47482014388489</v>
      </c>
    </row>
    <row r="57" spans="1:9" ht="12.75">
      <c r="A57" s="31" t="s">
        <v>47</v>
      </c>
      <c r="B57" s="27">
        <v>35720</v>
      </c>
      <c r="C57" s="18">
        <f>(B57/B10)*100</f>
        <v>28.36609092713917</v>
      </c>
      <c r="D57" s="27">
        <v>32862</v>
      </c>
      <c r="E57" s="18">
        <f>(D57/D10)*100</f>
        <v>28.565964585923037</v>
      </c>
      <c r="F57" s="27">
        <v>722</v>
      </c>
      <c r="G57" s="18">
        <f>(F57/F10)*100</f>
        <v>28.35820895522388</v>
      </c>
      <c r="H57" s="27">
        <v>2135</v>
      </c>
      <c r="I57" s="18">
        <f>(H57/H10)*100</f>
        <v>25.599520383693047</v>
      </c>
    </row>
    <row r="58" spans="1:9" ht="12.75">
      <c r="A58" s="34" t="s">
        <v>37</v>
      </c>
      <c r="B58" s="30">
        <v>32007</v>
      </c>
      <c r="C58" s="19">
        <f>(B58/B10)*100</f>
        <v>25.417510422870755</v>
      </c>
      <c r="D58" s="30">
        <v>27711</v>
      </c>
      <c r="E58" s="19">
        <f>(D58/D10)*100</f>
        <v>24.08835264562453</v>
      </c>
      <c r="F58" s="30">
        <v>1217</v>
      </c>
      <c r="G58" s="19">
        <f>(F58/F10)*100</f>
        <v>47.800471327572666</v>
      </c>
      <c r="H58" s="30">
        <v>3079</v>
      </c>
      <c r="I58" s="19">
        <f>(H58/H10)*100</f>
        <v>36.91846522781775</v>
      </c>
    </row>
    <row r="59" spans="1:7" ht="6" customHeight="1">
      <c r="A59" s="6"/>
      <c r="B59" s="4"/>
      <c r="C59" s="4"/>
      <c r="D59" s="8"/>
      <c r="E59" s="7"/>
      <c r="F59" s="7"/>
      <c r="G59" s="8"/>
    </row>
    <row r="60" spans="1:7" ht="12.75">
      <c r="A60" t="s">
        <v>28</v>
      </c>
      <c r="B60" s="4"/>
      <c r="C60" s="4"/>
      <c r="D60" s="8"/>
      <c r="E60" s="7"/>
      <c r="F60" s="8"/>
      <c r="G60" s="8"/>
    </row>
  </sheetData>
  <mergeCells count="5">
    <mergeCell ref="H7:I8"/>
    <mergeCell ref="F7:G8"/>
    <mergeCell ref="A7:A9"/>
    <mergeCell ref="D7:E8"/>
    <mergeCell ref="B7:C8"/>
  </mergeCells>
  <printOptions/>
  <pageMargins left="0.23" right="0.19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2002-01-10T14:34:06Z</cp:lastPrinted>
  <dcterms:created xsi:type="dcterms:W3CDTF">1999-10-18T19:02:22Z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