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17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<sst xmlns="http://schemas.openxmlformats.org/spreadsheetml/2006/main" count="15" uniqueCount="15">
  <si>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Year</t>
  </si>
  <si>
    <t>Operations</t>
  </si>
  <si>
    <t>Cancelled</t>
  </si>
  <si>
    <t>Diverted</t>
  </si>
  <si>
    <t>Late Arrivals</t>
  </si>
  <si>
    <t>Late Departures</t>
  </si>
  <si>
    <t>Percent Late Arrivals</t>
  </si>
  <si>
    <t>Percent Late Departures</t>
  </si>
  <si>
    <t>Percent Cancelled</t>
  </si>
  <si>
    <t>Percent Diverted</t>
  </si>
  <si>
    <t>Percent On-Time Arrivals</t>
  </si>
  <si>
    <t>SOURCE: Bureau of Transportation Statistics, Airline On-Time Data</t>
  </si>
  <si>
    <t>Year-to-date numbers for all years</t>
  </si>
  <si>
    <t>NOTE: The number of reporting carriers has varied as follows:
1995: 10
1996: 10
1997: 10
1998: 10
1999: 10
2000: 11
2001: 12
2001: 10
2003: 18
2004: 19
2005: 20
2006: 20
2007: 20
2008: 19 (20 through February after which Aloha Airlines ceased reporting)
2009: 19</t>
  </si>
  <si>
    <t>Table 1
Summary of Airline On-Time Performance Year-to-date through June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</si>
</sst>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7109375" style="1" customWidth="1"/>
    <col min="2" max="2" width="12.8515625" style="4" customWidth="1"/>
    <col min="3" max="3" width="13.421875" style="4" customWidth="1"/>
    <col min="4" max="4" width="13.00390625" style="4" customWidth="1"/>
    <col min="5" max="6" width="10.7109375" style="4" customWidth="1"/>
    <col min="7" max="11" width="10.7109375" style="3" customWidth="1"/>
  </cols>
  <sheetData>
    <row r="1" spans="1:11" ht="25.5" customHeight="1">
      <c r="A1" s="9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 customHeight="1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8.25" customHeight="1">
      <c r="A3" s="2" t="s">
        <v>0</v>
      </c>
      <c r="B3" s="2" t="s">
        <v>1</v>
      </c>
      <c r="C3" s="2" t="s">
        <v>4</v>
      </c>
      <c r="D3" s="2" t="s">
        <v>5</v>
      </c>
      <c r="E3" s="2" t="s">
        <v>2</v>
      </c>
      <c r="F3" s="2" t="s">
        <v>3</v>
      </c>
      <c r="G3" s="2" t="s">
        <v>10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9" ht="12.75">
      <c r="A4">
        <v>1995</v>
      </c>
      <c r="B4" s="5">
        <v>2673586</v>
      </c>
      <c r="C4" s="5">
        <v>525319</v>
      </c>
      <c r="D4" s="5">
        <v>406319</v>
      </c>
      <c r="E4" s="5">
        <v>49625</v>
      </c>
      <c r="F4" s="5">
        <v>5323</v>
      </c>
      <c r="G4" s="6">
        <f aca="true" t="shared" si="0" ref="G4:G18">100-(H4+J4+K4)</f>
        <v>78.2963031673565</v>
      </c>
      <c r="H4" s="6">
        <f aca="true" t="shared" si="1" ref="H4:H18">(C4/B4)*100</f>
        <v>19.64847960753834</v>
      </c>
      <c r="I4" s="6">
        <f aca="true" t="shared" si="2" ref="I4:I18">(D4/B4)*100</f>
        <v>15.197528712373568</v>
      </c>
      <c r="J4" s="6">
        <f aca="true" t="shared" si="3" ref="J4:J18">(E4/B4)*100</f>
        <v>1.8561213291811072</v>
      </c>
      <c r="K4" s="6">
        <f aca="true" t="shared" si="4" ref="K4:K18">(F4/B4)*100</f>
        <v>0.19909589592405105</v>
      </c>
      <c r="L4" s="5"/>
      <c r="N4" s="5"/>
      <c r="O4" s="5"/>
      <c r="P4" s="5"/>
      <c r="Q4" s="5"/>
      <c r="R4" s="5"/>
      <c r="S4" s="5"/>
    </row>
    <row r="5" spans="1:19" ht="12.75">
      <c r="A5">
        <v>1996</v>
      </c>
      <c r="B5" s="5">
        <v>2645299</v>
      </c>
      <c r="C5" s="5">
        <v>605638</v>
      </c>
      <c r="D5" s="5">
        <v>489247</v>
      </c>
      <c r="E5" s="5">
        <v>73694</v>
      </c>
      <c r="F5" s="5">
        <v>7221</v>
      </c>
      <c r="G5" s="6">
        <f t="shared" si="0"/>
        <v>74.0462987359841</v>
      </c>
      <c r="H5" s="6">
        <f t="shared" si="1"/>
        <v>22.89487880198042</v>
      </c>
      <c r="I5" s="6">
        <f t="shared" si="2"/>
        <v>18.494960305054363</v>
      </c>
      <c r="J5" s="6">
        <f t="shared" si="3"/>
        <v>2.785847648980323</v>
      </c>
      <c r="K5" s="6">
        <f t="shared" si="4"/>
        <v>0.27297481305515936</v>
      </c>
      <c r="N5" s="5"/>
      <c r="O5" s="5"/>
      <c r="P5" s="5"/>
      <c r="Q5" s="5"/>
      <c r="R5" s="5"/>
      <c r="S5" s="5"/>
    </row>
    <row r="6" spans="1:19" ht="12.75">
      <c r="A6">
        <v>1997</v>
      </c>
      <c r="B6" s="5">
        <v>2691157</v>
      </c>
      <c r="C6" s="5">
        <v>563325</v>
      </c>
      <c r="D6" s="5">
        <v>443134</v>
      </c>
      <c r="E6" s="5">
        <v>54120</v>
      </c>
      <c r="F6" s="5">
        <v>6340</v>
      </c>
      <c r="G6" s="6">
        <f t="shared" si="0"/>
        <v>76.82093612524278</v>
      </c>
      <c r="H6" s="6">
        <f t="shared" si="1"/>
        <v>20.932446527645915</v>
      </c>
      <c r="I6" s="6">
        <f t="shared" si="2"/>
        <v>16.466300553999634</v>
      </c>
      <c r="J6" s="6">
        <f t="shared" si="3"/>
        <v>2.011030943196551</v>
      </c>
      <c r="K6" s="6">
        <f t="shared" si="4"/>
        <v>0.23558640391474744</v>
      </c>
      <c r="N6" s="5"/>
      <c r="O6" s="5"/>
      <c r="P6" s="5"/>
      <c r="Q6" s="5"/>
      <c r="R6" s="5"/>
      <c r="S6" s="5"/>
    </row>
    <row r="7" spans="1:19" ht="12.75">
      <c r="A7">
        <v>1998</v>
      </c>
      <c r="B7" s="5">
        <v>2662900</v>
      </c>
      <c r="C7" s="5">
        <v>580417</v>
      </c>
      <c r="D7" s="5">
        <v>462061</v>
      </c>
      <c r="E7" s="5">
        <v>63426</v>
      </c>
      <c r="F7" s="5">
        <v>7173</v>
      </c>
      <c r="G7" s="6">
        <f t="shared" si="0"/>
        <v>75.55236771940366</v>
      </c>
      <c r="H7" s="6">
        <f t="shared" si="1"/>
        <v>21.796424950242216</v>
      </c>
      <c r="I7" s="6">
        <f t="shared" si="2"/>
        <v>17.35179691313981</v>
      </c>
      <c r="J7" s="6">
        <f t="shared" si="3"/>
        <v>2.3818393480791618</v>
      </c>
      <c r="K7" s="6">
        <f t="shared" si="4"/>
        <v>0.2693679822749634</v>
      </c>
      <c r="N7" s="5"/>
      <c r="O7" s="5"/>
      <c r="P7" s="5"/>
      <c r="Q7" s="5"/>
      <c r="R7" s="5"/>
      <c r="S7" s="5"/>
    </row>
    <row r="8" spans="1:19" ht="12.75">
      <c r="A8">
        <v>1999</v>
      </c>
      <c r="B8" s="5">
        <v>2710849</v>
      </c>
      <c r="C8" s="5">
        <v>595845</v>
      </c>
      <c r="D8" s="5">
        <v>481614</v>
      </c>
      <c r="E8" s="5">
        <v>86941</v>
      </c>
      <c r="F8" s="5">
        <v>7722</v>
      </c>
      <c r="G8" s="6">
        <f t="shared" si="0"/>
        <v>74.52797997970377</v>
      </c>
      <c r="H8" s="6">
        <f t="shared" si="1"/>
        <v>21.980014379259043</v>
      </c>
      <c r="I8" s="6">
        <f t="shared" si="2"/>
        <v>17.76616845866369</v>
      </c>
      <c r="J8" s="6">
        <f t="shared" si="3"/>
        <v>3.207150232270407</v>
      </c>
      <c r="K8" s="6">
        <f t="shared" si="4"/>
        <v>0.28485540876677384</v>
      </c>
      <c r="N8" s="5"/>
      <c r="O8" s="5"/>
      <c r="P8" s="5"/>
      <c r="Q8" s="5"/>
      <c r="R8" s="5"/>
      <c r="S8" s="5"/>
    </row>
    <row r="9" spans="1:19" ht="12.75">
      <c r="A9">
        <v>2000</v>
      </c>
      <c r="B9" s="5">
        <v>2811192</v>
      </c>
      <c r="C9" s="5">
        <v>638726</v>
      </c>
      <c r="D9" s="5">
        <v>526156</v>
      </c>
      <c r="E9" s="5">
        <v>96727</v>
      </c>
      <c r="F9" s="5">
        <v>7372</v>
      </c>
      <c r="G9" s="6">
        <f t="shared" si="0"/>
        <v>73.57615559520659</v>
      </c>
      <c r="H9" s="6">
        <f t="shared" si="1"/>
        <v>22.720824475880693</v>
      </c>
      <c r="I9" s="6">
        <f t="shared" si="2"/>
        <v>18.71647329673676</v>
      </c>
      <c r="J9" s="6">
        <f t="shared" si="3"/>
        <v>3.4407824154308915</v>
      </c>
      <c r="K9" s="6">
        <f t="shared" si="4"/>
        <v>0.2622375134818255</v>
      </c>
      <c r="N9" s="5"/>
      <c r="O9" s="5"/>
      <c r="P9" s="5"/>
      <c r="Q9" s="5"/>
      <c r="R9" s="5"/>
      <c r="S9" s="5"/>
    </row>
    <row r="10" spans="1:19" ht="12.75">
      <c r="A10">
        <v>2001</v>
      </c>
      <c r="B10" s="5">
        <v>3103240</v>
      </c>
      <c r="C10" s="5">
        <v>627632</v>
      </c>
      <c r="D10" s="5">
        <v>529152</v>
      </c>
      <c r="E10" s="5">
        <v>91590</v>
      </c>
      <c r="F10" s="5">
        <v>6741</v>
      </c>
      <c r="G10" s="6">
        <f t="shared" si="0"/>
        <v>76.6062889109447</v>
      </c>
      <c r="H10" s="6">
        <f t="shared" si="1"/>
        <v>20.225055103698068</v>
      </c>
      <c r="I10" s="6">
        <f t="shared" si="2"/>
        <v>17.051597685000193</v>
      </c>
      <c r="J10" s="6">
        <f t="shared" si="3"/>
        <v>2.951431407174437</v>
      </c>
      <c r="K10" s="6">
        <f t="shared" si="4"/>
        <v>0.21722457818280247</v>
      </c>
      <c r="N10" s="5"/>
      <c r="O10" s="5"/>
      <c r="P10" s="5"/>
      <c r="Q10" s="5"/>
      <c r="R10" s="5"/>
      <c r="S10" s="5"/>
    </row>
    <row r="11" spans="1:19" ht="12.75">
      <c r="A11">
        <v>2002</v>
      </c>
      <c r="B11" s="5">
        <v>2620287</v>
      </c>
      <c r="C11" s="5">
        <v>451327</v>
      </c>
      <c r="D11" s="5">
        <v>368323</v>
      </c>
      <c r="E11" s="5">
        <v>34278</v>
      </c>
      <c r="F11" s="5">
        <v>3963</v>
      </c>
      <c r="G11" s="6">
        <f t="shared" si="0"/>
        <v>81.31624512887329</v>
      </c>
      <c r="H11" s="6">
        <f t="shared" si="1"/>
        <v>17.22433458624952</v>
      </c>
      <c r="I11" s="6">
        <f t="shared" si="2"/>
        <v>14.05658998422692</v>
      </c>
      <c r="J11" s="6">
        <f t="shared" si="3"/>
        <v>1.308177310348065</v>
      </c>
      <c r="K11" s="6">
        <f t="shared" si="4"/>
        <v>0.15124297452912602</v>
      </c>
      <c r="N11" s="5"/>
      <c r="O11" s="5"/>
      <c r="P11" s="5"/>
      <c r="Q11" s="5"/>
      <c r="R11" s="5"/>
      <c r="S11" s="5"/>
    </row>
    <row r="12" spans="1:19" ht="12.75">
      <c r="A12">
        <v>2003</v>
      </c>
      <c r="B12" s="5">
        <v>3209238</v>
      </c>
      <c r="C12" s="5">
        <v>493274</v>
      </c>
      <c r="D12" s="5">
        <v>391521</v>
      </c>
      <c r="E12" s="5">
        <v>52704</v>
      </c>
      <c r="F12" s="5">
        <v>5357</v>
      </c>
      <c r="G12" s="6">
        <f t="shared" si="0"/>
        <v>82.82037667508611</v>
      </c>
      <c r="H12" s="6">
        <f t="shared" si="1"/>
        <v>15.370439961137192</v>
      </c>
      <c r="I12" s="6">
        <f t="shared" si="2"/>
        <v>12.199811917969312</v>
      </c>
      <c r="J12" s="6">
        <f t="shared" si="3"/>
        <v>1.642259003539158</v>
      </c>
      <c r="K12" s="6">
        <f t="shared" si="4"/>
        <v>0.16692436023753926</v>
      </c>
      <c r="N12" s="5"/>
      <c r="O12" s="5"/>
      <c r="P12" s="5"/>
      <c r="Q12" s="5"/>
      <c r="R12" s="5"/>
      <c r="S12" s="5"/>
    </row>
    <row r="13" spans="1:19" ht="12.75">
      <c r="A13">
        <v>2004</v>
      </c>
      <c r="B13" s="5">
        <v>3505494</v>
      </c>
      <c r="C13" s="5">
        <v>710283</v>
      </c>
      <c r="D13" s="5">
        <v>574557</v>
      </c>
      <c r="E13" s="5">
        <v>58357</v>
      </c>
      <c r="F13" s="5">
        <v>6650</v>
      </c>
      <c r="G13" s="6">
        <f t="shared" si="0"/>
        <v>77.88357361330529</v>
      </c>
      <c r="H13" s="6">
        <f t="shared" si="1"/>
        <v>20.261994457842462</v>
      </c>
      <c r="I13" s="6">
        <f t="shared" si="2"/>
        <v>16.390186376014338</v>
      </c>
      <c r="J13" s="6">
        <f t="shared" si="3"/>
        <v>1.6647297071397071</v>
      </c>
      <c r="K13" s="6">
        <f t="shared" si="4"/>
        <v>0.18970222171254608</v>
      </c>
      <c r="N13" s="5"/>
      <c r="O13" s="5"/>
      <c r="P13" s="5"/>
      <c r="Q13" s="5"/>
      <c r="R13" s="5"/>
      <c r="S13" s="5"/>
    </row>
    <row r="14" spans="1:19" ht="12.75">
      <c r="A14">
        <v>2005</v>
      </c>
      <c r="B14" s="5">
        <v>3576285</v>
      </c>
      <c r="C14" s="5">
        <v>710095</v>
      </c>
      <c r="D14" s="5">
        <v>612187</v>
      </c>
      <c r="E14" s="5">
        <v>68083</v>
      </c>
      <c r="F14" s="5">
        <v>6642</v>
      </c>
      <c r="G14" s="6">
        <f t="shared" si="0"/>
        <v>78.05488097285311</v>
      </c>
      <c r="H14" s="6">
        <f t="shared" si="1"/>
        <v>19.855660273160556</v>
      </c>
      <c r="I14" s="6">
        <f t="shared" si="2"/>
        <v>17.11795899935268</v>
      </c>
      <c r="J14" s="6">
        <f t="shared" si="3"/>
        <v>1.9037353007380564</v>
      </c>
      <c r="K14" s="6">
        <f t="shared" si="4"/>
        <v>0.185723453248273</v>
      </c>
      <c r="N14" s="5"/>
      <c r="O14" s="5"/>
      <c r="P14" s="5"/>
      <c r="Q14" s="5"/>
      <c r="R14" s="5"/>
      <c r="S14" s="5"/>
    </row>
    <row r="15" spans="1:19" ht="12.75">
      <c r="A15">
        <v>2006</v>
      </c>
      <c r="B15" s="5">
        <v>3504336</v>
      </c>
      <c r="C15" s="5">
        <v>758897</v>
      </c>
      <c r="D15" s="5">
        <v>679561</v>
      </c>
      <c r="E15" s="5">
        <v>52415</v>
      </c>
      <c r="F15" s="5">
        <v>7806</v>
      </c>
      <c r="G15" s="6">
        <f t="shared" si="0"/>
        <v>76.62558613101027</v>
      </c>
      <c r="H15" s="6">
        <f t="shared" si="1"/>
        <v>21.655942809137024</v>
      </c>
      <c r="I15" s="6">
        <f t="shared" si="2"/>
        <v>19.39200464795613</v>
      </c>
      <c r="J15" s="6">
        <f t="shared" si="3"/>
        <v>1.4957184470895484</v>
      </c>
      <c r="K15" s="6">
        <f t="shared" si="4"/>
        <v>0.22275261276315966</v>
      </c>
      <c r="N15" s="5"/>
      <c r="O15" s="5"/>
      <c r="P15" s="5"/>
      <c r="Q15" s="5"/>
      <c r="R15" s="5"/>
      <c r="S15" s="5"/>
    </row>
    <row r="16" spans="1:19" ht="12.75">
      <c r="A16">
        <v>2007</v>
      </c>
      <c r="B16" s="5">
        <v>3701909</v>
      </c>
      <c r="C16" s="5">
        <v>911059</v>
      </c>
      <c r="D16" s="5">
        <v>794172</v>
      </c>
      <c r="E16" s="5">
        <v>93341</v>
      </c>
      <c r="F16" s="5">
        <v>8570</v>
      </c>
      <c r="G16" s="6">
        <f t="shared" si="0"/>
        <v>72.63655049327252</v>
      </c>
      <c r="H16" s="6">
        <f t="shared" si="1"/>
        <v>24.61051851895873</v>
      </c>
      <c r="I16" s="6">
        <f t="shared" si="2"/>
        <v>21.453039499350197</v>
      </c>
      <c r="J16" s="6">
        <f t="shared" si="3"/>
        <v>2.52142880875786</v>
      </c>
      <c r="K16" s="6">
        <f t="shared" si="4"/>
        <v>0.2315021790108833</v>
      </c>
      <c r="N16" s="5"/>
      <c r="O16" s="5"/>
      <c r="P16" s="5"/>
      <c r="Q16" s="5"/>
      <c r="R16" s="5"/>
      <c r="S16" s="5"/>
    </row>
    <row r="17" spans="1:19" ht="12.75">
      <c r="A17">
        <v>2008</v>
      </c>
      <c r="B17" s="5">
        <v>3604175</v>
      </c>
      <c r="C17" s="5">
        <v>868969</v>
      </c>
      <c r="D17" s="5">
        <v>747192</v>
      </c>
      <c r="E17" s="5">
        <v>81602</v>
      </c>
      <c r="F17" s="5">
        <v>8784</v>
      </c>
      <c r="G17" s="6">
        <f t="shared" si="0"/>
        <v>73.38211934770092</v>
      </c>
      <c r="H17" s="6">
        <f t="shared" si="1"/>
        <v>24.110066797533417</v>
      </c>
      <c r="I17" s="6">
        <f t="shared" si="2"/>
        <v>20.731290794703362</v>
      </c>
      <c r="J17" s="6">
        <f t="shared" si="3"/>
        <v>2.2640964991988457</v>
      </c>
      <c r="K17" s="6">
        <f t="shared" si="4"/>
        <v>0.24371735556680793</v>
      </c>
      <c r="N17" s="5"/>
      <c r="O17" s="5"/>
      <c r="P17" s="5"/>
      <c r="Q17" s="5"/>
      <c r="R17" s="5"/>
      <c r="S17" s="5"/>
    </row>
    <row r="18" spans="1:19" ht="12.75">
      <c r="A18">
        <v>2009</v>
      </c>
      <c r="B18" s="5">
        <v>3220390</v>
      </c>
      <c r="C18" s="5">
        <v>620406</v>
      </c>
      <c r="D18" s="5">
        <v>539787</v>
      </c>
      <c r="E18" s="5">
        <v>51252</v>
      </c>
      <c r="F18" s="5">
        <v>8146</v>
      </c>
      <c r="G18" s="6">
        <f t="shared" si="0"/>
        <v>78.8906312589469</v>
      </c>
      <c r="H18" s="6">
        <f t="shared" si="1"/>
        <v>19.26493375026006</v>
      </c>
      <c r="I18" s="6">
        <f t="shared" si="2"/>
        <v>16.76154130400355</v>
      </c>
      <c r="J18" s="6">
        <f t="shared" si="3"/>
        <v>1.5914842612230196</v>
      </c>
      <c r="K18" s="6">
        <f t="shared" si="4"/>
        <v>0.252950729570021</v>
      </c>
      <c r="N18" s="5"/>
      <c r="O18" s="5"/>
      <c r="P18" s="5"/>
      <c r="Q18" s="5"/>
      <c r="R18" s="5"/>
      <c r="S18" s="5"/>
    </row>
    <row r="19" spans="1:11" ht="25.5" customHeight="1">
      <c r="A19" s="7" t="s">
        <v>11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207.75" customHeight="1">
      <c r="A20" s="11" t="s"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9" ht="12.75">
      <c r="A24"/>
      <c r="B24" s="5"/>
      <c r="C24" s="5"/>
      <c r="D24" s="5"/>
      <c r="E24" s="5"/>
      <c r="F24" s="5"/>
      <c r="G24"/>
      <c r="H24"/>
      <c r="I24"/>
    </row>
    <row r="25" spans="1:9" ht="12.75">
      <c r="A25"/>
      <c r="B25" s="5"/>
      <c r="C25" s="5"/>
      <c r="D25" s="5"/>
      <c r="E25" s="5"/>
      <c r="F25" s="5"/>
      <c r="G25"/>
      <c r="H25"/>
      <c r="I25"/>
    </row>
    <row r="26" spans="1:9" ht="12.75">
      <c r="A26"/>
      <c r="B26" s="5"/>
      <c r="C26" s="5"/>
      <c r="D26" s="5"/>
      <c r="E26" s="5"/>
      <c r="F26" s="5"/>
      <c r="G26"/>
      <c r="H26"/>
      <c r="I26"/>
    </row>
    <row r="27" spans="1:9" ht="12.75">
      <c r="A27"/>
      <c r="B27" s="5"/>
      <c r="C27" s="5"/>
      <c r="D27" s="5"/>
      <c r="E27" s="5"/>
      <c r="F27" s="5"/>
      <c r="G27"/>
      <c r="H27"/>
      <c r="I27"/>
    </row>
    <row r="28" spans="1:9" ht="12.75">
      <c r="A28"/>
      <c r="B28" s="5"/>
      <c r="C28" s="5"/>
      <c r="D28" s="5"/>
      <c r="E28" s="5"/>
      <c r="F28" s="5"/>
      <c r="G28"/>
      <c r="H28"/>
      <c r="I28"/>
    </row>
    <row r="29" spans="1:9" ht="12.75">
      <c r="A29"/>
      <c r="B29" s="5"/>
      <c r="C29" s="5"/>
      <c r="D29" s="5"/>
      <c r="E29" s="5"/>
      <c r="F29" s="5"/>
      <c r="G29"/>
      <c r="H29"/>
      <c r="I29"/>
    </row>
    <row r="30" spans="1:9" ht="12.75">
      <c r="A30"/>
      <c r="B30" s="5"/>
      <c r="C30" s="5"/>
      <c r="D30" s="5"/>
      <c r="E30" s="5"/>
      <c r="F30" s="5"/>
      <c r="G30"/>
      <c r="H30"/>
      <c r="I30"/>
    </row>
    <row r="31" spans="1:9" ht="12.75">
      <c r="A31"/>
      <c r="B31" s="5"/>
      <c r="C31" s="5"/>
      <c r="D31" s="5"/>
      <c r="E31" s="5"/>
      <c r="F31" s="5"/>
      <c r="G31"/>
      <c r="H31"/>
      <c r="I31"/>
    </row>
    <row r="32" spans="1:9" ht="12.75">
      <c r="A32"/>
      <c r="B32" s="5"/>
      <c r="C32" s="5"/>
      <c r="D32" s="5"/>
      <c r="E32" s="5"/>
      <c r="F32" s="5"/>
      <c r="G32"/>
      <c r="H32"/>
      <c r="I32"/>
    </row>
    <row r="33" spans="1:9" ht="12.75">
      <c r="A33"/>
      <c r="B33" s="5"/>
      <c r="C33" s="5"/>
      <c r="D33" s="5"/>
      <c r="E33" s="5"/>
      <c r="F33" s="5"/>
      <c r="G33"/>
      <c r="H33"/>
      <c r="I33"/>
    </row>
    <row r="34" spans="1:9" ht="12.75">
      <c r="A34"/>
      <c r="B34" s="5"/>
      <c r="C34" s="5"/>
      <c r="D34" s="5"/>
      <c r="E34" s="5"/>
      <c r="F34" s="5"/>
      <c r="G34"/>
      <c r="H34"/>
      <c r="I34"/>
    </row>
    <row r="35" spans="1:9" ht="12.75">
      <c r="A35"/>
      <c r="B35" s="5"/>
      <c r="C35" s="5"/>
      <c r="D35" s="5"/>
      <c r="E35" s="5"/>
      <c r="F35" s="5"/>
      <c r="G35"/>
      <c r="H35"/>
      <c r="I35"/>
    </row>
    <row r="36" spans="1:9" ht="12.75">
      <c r="A36"/>
      <c r="B36" s="5"/>
      <c r="C36" s="5"/>
      <c r="D36" s="5"/>
      <c r="E36" s="5"/>
      <c r="F36" s="5"/>
      <c r="G36"/>
      <c r="H36"/>
      <c r="I36"/>
    </row>
    <row r="37" spans="1:9" ht="12.75">
      <c r="A37"/>
      <c r="B37" s="5"/>
      <c r="C37" s="5"/>
      <c r="D37" s="5"/>
      <c r="E37" s="5"/>
      <c r="F37" s="5"/>
      <c r="G37"/>
      <c r="H37"/>
      <c r="I37"/>
    </row>
    <row r="38" spans="1:6" ht="12.75">
      <c r="A38"/>
      <c r="B38" s="5"/>
      <c r="C38" s="5"/>
      <c r="D38" s="5"/>
      <c r="E38" s="5"/>
      <c r="F38" s="5"/>
    </row>
  </sheetData>
  <mergeCells count="4">
    <mergeCell ref="A19:K19"/>
    <mergeCell ref="A1:K1"/>
    <mergeCell ref="A2:K2"/>
    <mergeCell ref="A20:K2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jgoodfri</dc:creator>
  <cp:keywords/>
  <dc:description/>
  <cp:lastModifiedBy>dominique.megret</cp:lastModifiedBy>
  <cp:lastPrinted>2004-12-30T20:09:27Z</cp:lastPrinted>
  <dcterms:created xsi:type="dcterms:W3CDTF">2003-10-01T14:42:32Z</dcterms:created>
  <dcterms:modified xsi:type="dcterms:W3CDTF">2009-07-30T17:20:32Z</dcterms:modified>
  <cp:category/>
  <cp:version/>
  <cp:contentType/>
  <cp:contentStatus/>
</cp:coreProperties>
</file>