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5340" windowHeight="6600" activeTab="0"/>
  </bookViews>
  <sheets>
    <sheet name="May" sheetId="1" r:id="rId1"/>
  </sheets>
  <definedNames>
    <definedName name="fac" localSheetId="0">'May'!#REF!</definedName>
  </definedNames>
  <calcPr fullCalcOnLoad="1"/>
</workbook>
</file>

<file path=xl/sharedStrings.xml><?xml version="1.0" encoding="utf-8"?>
<sst xmlns="http://schemas.openxmlformats.org/spreadsheetml/2006/main" count="65" uniqueCount="62">
  <si>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</si>
  <si>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</si>
  <si>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</si>
  <si>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</si>
  <si>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</si>
  <si>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</si>
  <si>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</si>
  <si>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</si>
  <si>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</si>
  <si>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</si>
  <si>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</si>
  <si>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</si>
  <si>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</si>
  <si>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</si>
  <si>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</si>
  <si>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</si>
  <si>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</si>
  <si>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</si>
  <si>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</si>
  <si>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</si>
  <si>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</si>
  <si>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</si>
  <si>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</si>
  <si>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</si>
  <si>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</si>
  <si>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</si>
  <si>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</si>
  <si>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</si>
  <si>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</si>
  <si>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</si>
  <si>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</si>
  <si>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</si>
  <si>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</si>
  <si>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</si>
  <si>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</si>
  <si>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</si>
  <si>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</si>
  <si>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</si>
  <si>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</si>
  <si>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</si>
  <si>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</si>
  <si>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</si>
  <si>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</si>
  <si>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</si>
  <si>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</si>
  <si>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</si>
  <si>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</si>
  <si>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</si>
  <si>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</si>
  <si>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</si>
  <si>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</si>
  <si>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</si>
  <si>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US</t>
  </si>
  <si>
    <t>State</t>
  </si>
  <si>
    <t>Federal Additional Compensation Disbursements</t>
  </si>
  <si>
    <t>Amount ($)</t>
  </si>
  <si>
    <t>MD</t>
  </si>
  <si>
    <t>Estimated Number of Payments Made</t>
  </si>
  <si>
    <t>Payments in May, 2009</t>
  </si>
  <si>
    <t>*</t>
  </si>
  <si>
    <t>* Data is not available.  The state has begun making FAC payments, but has not reported the amount on the ETA ar2112.</t>
  </si>
  <si>
    <t>Reported as of 7/29/2009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</si>
</sst>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15" applyNumberFormat="1" applyBorder="1" applyAlignment="1">
      <alignment horizontal="center"/>
    </xf>
    <xf numFmtId="3" fontId="0" fillId="0" borderId="1" xfId="15" applyNumberFormat="1" applyBorder="1" applyAlignment="1">
      <alignment horizontal="center"/>
    </xf>
    <xf numFmtId="3" fontId="0" fillId="0" borderId="3" xfId="15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3" fillId="0" borderId="0" xfId="0" applyFont="1" applyBorder="1" applyAlignment="1">
      <alignment horizontal="left"/>
    </xf>
    <xf numFmtId="3" fontId="0" fillId="0" borderId="0" xfId="15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workbookViewId="0" topLeftCell="A26">
      <selection activeCell="F12" sqref="F12"/>
    </sheetView>
  </sheetViews>
  <sheetFormatPr defaultColWidth="9.140625" defaultRowHeight="12.75" outlineLevelRow="1"/>
  <cols>
    <col min="1" max="1" width="9.140625" style="1" customWidth="1"/>
    <col min="2" max="2" width="17.421875" style="0" customWidth="1"/>
    <col min="3" max="3" width="36.8515625" style="1" customWidth="1"/>
  </cols>
  <sheetData>
    <row r="1" spans="1:3" ht="12.75">
      <c r="A1" s="13" t="s">
        <v>54</v>
      </c>
      <c r="B1" s="13"/>
      <c r="C1" s="13"/>
    </row>
    <row r="2" spans="1:3" ht="12.75">
      <c r="A2" s="12" t="s">
        <v>58</v>
      </c>
      <c r="B2" s="12"/>
      <c r="C2" s="12"/>
    </row>
    <row r="3" spans="1:3" ht="12.75">
      <c r="A3" s="2" t="s">
        <v>53</v>
      </c>
      <c r="B3" s="2" t="s">
        <v>55</v>
      </c>
      <c r="C3" s="2" t="s">
        <v>57</v>
      </c>
    </row>
    <row r="4" spans="1:3" ht="12.75" outlineLevel="1">
      <c r="A4" s="3" t="s">
        <v>0</v>
      </c>
      <c r="B4" s="8">
        <v>2118240</v>
      </c>
      <c r="C4" s="5">
        <f aca="true" t="shared" si="0" ref="C4:C24">B4/25</f>
        <v>84729.6</v>
      </c>
    </row>
    <row r="5" spans="1:3" ht="12.75" outlineLevel="1">
      <c r="A5" s="2" t="s">
        <v>1</v>
      </c>
      <c r="B5" s="8" t="s">
        <v>59</v>
      </c>
      <c r="C5" s="8" t="s">
        <v>59</v>
      </c>
    </row>
    <row r="6" spans="1:3" ht="12.75" outlineLevel="1">
      <c r="A6" s="2" t="s">
        <v>2</v>
      </c>
      <c r="B6" s="8">
        <v>8332894</v>
      </c>
      <c r="C6" s="6">
        <f t="shared" si="0"/>
        <v>333315.76</v>
      </c>
    </row>
    <row r="7" spans="1:3" ht="12.75" outlineLevel="1">
      <c r="A7" s="2" t="s">
        <v>3</v>
      </c>
      <c r="B7" s="8">
        <v>13205031</v>
      </c>
      <c r="C7" s="6">
        <f t="shared" si="0"/>
        <v>528201.24</v>
      </c>
    </row>
    <row r="8" spans="1:3" ht="12.75" outlineLevel="1">
      <c r="A8" s="2" t="s">
        <v>4</v>
      </c>
      <c r="B8" s="8">
        <v>117490089</v>
      </c>
      <c r="C8" s="6">
        <f t="shared" si="0"/>
        <v>4699603.56</v>
      </c>
    </row>
    <row r="9" spans="1:3" ht="12.75" outlineLevel="1">
      <c r="A9" s="2" t="s">
        <v>5</v>
      </c>
      <c r="B9" s="8">
        <v>11209684.5</v>
      </c>
      <c r="C9" s="6">
        <f t="shared" si="0"/>
        <v>448387.38</v>
      </c>
    </row>
    <row r="10" spans="1:3" ht="12.75" outlineLevel="1">
      <c r="A10" s="2" t="s">
        <v>6</v>
      </c>
      <c r="B10" s="8">
        <v>15036376</v>
      </c>
      <c r="C10" s="6">
        <f t="shared" si="0"/>
        <v>601455.04</v>
      </c>
    </row>
    <row r="11" spans="1:3" ht="12.75" outlineLevel="1">
      <c r="A11" s="2" t="s">
        <v>7</v>
      </c>
      <c r="B11" s="8">
        <v>2330989</v>
      </c>
      <c r="C11" s="6">
        <f t="shared" si="0"/>
        <v>93239.56</v>
      </c>
    </row>
    <row r="12" spans="1:3" ht="12.75" outlineLevel="1">
      <c r="A12" s="2" t="s">
        <v>8</v>
      </c>
      <c r="B12" s="8">
        <v>2255102</v>
      </c>
      <c r="C12" s="6">
        <f t="shared" si="0"/>
        <v>90204.08</v>
      </c>
    </row>
    <row r="13" spans="1:3" ht="12.75" outlineLevel="1">
      <c r="A13" s="2" t="s">
        <v>9</v>
      </c>
      <c r="B13" s="8">
        <v>43391516</v>
      </c>
      <c r="C13" s="6">
        <f t="shared" si="0"/>
        <v>1735660.64</v>
      </c>
    </row>
    <row r="14" spans="1:3" ht="12.75" outlineLevel="1">
      <c r="A14" s="2" t="s">
        <v>10</v>
      </c>
      <c r="B14" s="8">
        <v>23157125</v>
      </c>
      <c r="C14" s="6">
        <f t="shared" si="0"/>
        <v>926285</v>
      </c>
    </row>
    <row r="15" spans="1:3" ht="12.75" outlineLevel="1">
      <c r="A15" s="2" t="s">
        <v>11</v>
      </c>
      <c r="B15" s="8">
        <v>2648450</v>
      </c>
      <c r="C15" s="6">
        <f t="shared" si="0"/>
        <v>105938</v>
      </c>
    </row>
    <row r="16" spans="1:3" ht="12.75" outlineLevel="1">
      <c r="A16" s="2" t="s">
        <v>12</v>
      </c>
      <c r="B16" s="8">
        <v>7451087.44</v>
      </c>
      <c r="C16" s="6">
        <f t="shared" si="0"/>
        <v>298043.4976</v>
      </c>
    </row>
    <row r="17" spans="1:3" ht="12.75" outlineLevel="1">
      <c r="A17" s="2" t="s">
        <v>13</v>
      </c>
      <c r="B17" s="8">
        <v>4483372.2</v>
      </c>
      <c r="C17" s="6">
        <f t="shared" si="0"/>
        <v>179334.888</v>
      </c>
    </row>
    <row r="18" spans="1:3" ht="12.75" outlineLevel="1">
      <c r="A18" s="2" t="s">
        <v>14</v>
      </c>
      <c r="B18" s="11">
        <v>41770375</v>
      </c>
      <c r="C18" s="6">
        <f t="shared" si="0"/>
        <v>1670815</v>
      </c>
    </row>
    <row r="19" spans="1:3" ht="12.75" outlineLevel="1">
      <c r="A19" s="2" t="s">
        <v>15</v>
      </c>
      <c r="B19" s="8">
        <v>23009675</v>
      </c>
      <c r="C19" s="6">
        <f t="shared" si="0"/>
        <v>920387</v>
      </c>
    </row>
    <row r="20" spans="1:3" ht="12.75" outlineLevel="1">
      <c r="A20" s="2" t="s">
        <v>16</v>
      </c>
      <c r="B20" s="8">
        <v>6293441</v>
      </c>
      <c r="C20" s="6">
        <f t="shared" si="0"/>
        <v>251737.64</v>
      </c>
    </row>
    <row r="21" spans="1:3" ht="12.75" outlineLevel="1">
      <c r="A21" s="2" t="s">
        <v>17</v>
      </c>
      <c r="B21" s="8">
        <v>10850551</v>
      </c>
      <c r="C21" s="6">
        <f t="shared" si="0"/>
        <v>434022.04</v>
      </c>
    </row>
    <row r="22" spans="1:3" ht="12.75" outlineLevel="1">
      <c r="A22" s="2" t="s">
        <v>18</v>
      </c>
      <c r="B22" s="8">
        <v>4971151</v>
      </c>
      <c r="C22" s="6">
        <f t="shared" si="0"/>
        <v>198846.04</v>
      </c>
    </row>
    <row r="23" spans="1:3" ht="12.75" outlineLevel="1">
      <c r="A23" s="2" t="s">
        <v>19</v>
      </c>
      <c r="B23" s="8">
        <v>23089750</v>
      </c>
      <c r="C23" s="6">
        <f t="shared" si="0"/>
        <v>923590</v>
      </c>
    </row>
    <row r="24" spans="1:3" ht="12.75" outlineLevel="1">
      <c r="A24" s="2" t="s">
        <v>56</v>
      </c>
      <c r="B24" s="11">
        <v>31036299</v>
      </c>
      <c r="C24" s="6">
        <f t="shared" si="0"/>
        <v>1241451.96</v>
      </c>
    </row>
    <row r="25" spans="1:3" ht="12.75" outlineLevel="1">
      <c r="A25" s="2" t="s">
        <v>20</v>
      </c>
      <c r="B25" s="8">
        <v>2879396</v>
      </c>
      <c r="C25" s="6">
        <f aca="true" t="shared" si="1" ref="C25:C47">B25/25</f>
        <v>115175.84</v>
      </c>
    </row>
    <row r="26" spans="1:3" ht="12.75" outlineLevel="1">
      <c r="A26" s="2" t="s">
        <v>21</v>
      </c>
      <c r="B26" s="8">
        <v>65320874.79</v>
      </c>
      <c r="C26" s="6">
        <f t="shared" si="1"/>
        <v>2612834.9916</v>
      </c>
    </row>
    <row r="27" spans="1:3" ht="12.75" outlineLevel="1">
      <c r="A27" s="2" t="s">
        <v>22</v>
      </c>
      <c r="B27" s="8">
        <v>14728275</v>
      </c>
      <c r="C27" s="6">
        <f t="shared" si="1"/>
        <v>589131</v>
      </c>
    </row>
    <row r="28" spans="1:3" ht="12.75" outlineLevel="1">
      <c r="A28" s="2" t="s">
        <v>23</v>
      </c>
      <c r="B28" s="8">
        <v>13175839</v>
      </c>
      <c r="C28" s="6">
        <f t="shared" si="1"/>
        <v>527033.56</v>
      </c>
    </row>
    <row r="29" spans="1:3" ht="12.75" outlineLevel="1">
      <c r="A29" s="2" t="s">
        <v>24</v>
      </c>
      <c r="B29" s="8">
        <v>5415672</v>
      </c>
      <c r="C29" s="6">
        <f t="shared" si="1"/>
        <v>216626.88</v>
      </c>
    </row>
    <row r="30" spans="1:3" ht="12.75" outlineLevel="1">
      <c r="A30" s="2" t="s">
        <v>25</v>
      </c>
      <c r="B30" s="8">
        <v>2401985</v>
      </c>
      <c r="C30" s="6">
        <f t="shared" si="1"/>
        <v>96079.4</v>
      </c>
    </row>
    <row r="31" spans="1:3" ht="12.75" outlineLevel="1">
      <c r="A31" s="2" t="s">
        <v>26</v>
      </c>
      <c r="B31" s="8">
        <v>30411199</v>
      </c>
      <c r="C31" s="6">
        <f t="shared" si="1"/>
        <v>1216447.96</v>
      </c>
    </row>
    <row r="32" spans="1:3" ht="12.75" outlineLevel="1">
      <c r="A32" s="2" t="s">
        <v>27</v>
      </c>
      <c r="B32" s="8">
        <v>713513</v>
      </c>
      <c r="C32" s="6">
        <f t="shared" si="1"/>
        <v>28540.52</v>
      </c>
    </row>
    <row r="33" spans="1:3" ht="12.75" outlineLevel="1">
      <c r="A33" s="2" t="s">
        <v>28</v>
      </c>
      <c r="B33" s="8">
        <v>2190060</v>
      </c>
      <c r="C33" s="6">
        <f t="shared" si="1"/>
        <v>87602.4</v>
      </c>
    </row>
    <row r="34" spans="1:3" ht="12.75" outlineLevel="1">
      <c r="A34" s="2" t="s">
        <v>29</v>
      </c>
      <c r="B34" s="8">
        <v>2499280</v>
      </c>
      <c r="C34" s="6">
        <f t="shared" si="1"/>
        <v>99971.2</v>
      </c>
    </row>
    <row r="35" spans="1:3" ht="12.75" outlineLevel="1">
      <c r="A35" s="2" t="s">
        <v>30</v>
      </c>
      <c r="B35" s="8">
        <v>44482000</v>
      </c>
      <c r="C35" s="6">
        <f t="shared" si="1"/>
        <v>1779280</v>
      </c>
    </row>
    <row r="36" spans="1:3" ht="12.75" outlineLevel="1">
      <c r="A36" s="2" t="s">
        <v>31</v>
      </c>
      <c r="B36" s="8">
        <v>3983425</v>
      </c>
      <c r="C36" s="6">
        <f t="shared" si="1"/>
        <v>159337</v>
      </c>
    </row>
    <row r="37" spans="1:3" ht="12.75" outlineLevel="1">
      <c r="A37" s="2" t="s">
        <v>32</v>
      </c>
      <c r="B37" s="8">
        <v>12401405</v>
      </c>
      <c r="C37" s="6">
        <f t="shared" si="1"/>
        <v>496056.2</v>
      </c>
    </row>
    <row r="38" spans="1:3" ht="12.75" outlineLevel="1">
      <c r="A38" s="2" t="s">
        <v>33</v>
      </c>
      <c r="B38" s="8">
        <v>66471199.09</v>
      </c>
      <c r="C38" s="6">
        <f t="shared" si="1"/>
        <v>2658847.9636000004</v>
      </c>
    </row>
    <row r="39" spans="1:3" ht="12.75" outlineLevel="1">
      <c r="A39" s="2" t="s">
        <v>34</v>
      </c>
      <c r="B39" s="8">
        <v>92623980</v>
      </c>
      <c r="C39" s="6">
        <f t="shared" si="1"/>
        <v>3704959.2</v>
      </c>
    </row>
    <row r="40" spans="1:3" ht="12.75" outlineLevel="1">
      <c r="A40" s="2" t="s">
        <v>35</v>
      </c>
      <c r="B40" s="8">
        <v>6006989</v>
      </c>
      <c r="C40" s="6">
        <f t="shared" si="1"/>
        <v>240279.56</v>
      </c>
    </row>
    <row r="41" spans="1:3" ht="12.75" outlineLevel="1">
      <c r="A41" s="2" t="s">
        <v>36</v>
      </c>
      <c r="B41" s="8">
        <v>46626829.24</v>
      </c>
      <c r="C41" s="6">
        <f t="shared" si="1"/>
        <v>1865073.1696000001</v>
      </c>
    </row>
    <row r="42" spans="1:3" ht="12.75" outlineLevel="1">
      <c r="A42" s="2" t="s">
        <v>37</v>
      </c>
      <c r="B42" s="8">
        <v>45613025</v>
      </c>
      <c r="C42" s="6">
        <f t="shared" si="1"/>
        <v>1824521</v>
      </c>
    </row>
    <row r="43" spans="1:3" ht="12.75" outlineLevel="1">
      <c r="A43" s="2" t="s">
        <v>38</v>
      </c>
      <c r="B43" s="8">
        <v>10108856</v>
      </c>
      <c r="C43" s="6">
        <f t="shared" si="1"/>
        <v>404354.24</v>
      </c>
    </row>
    <row r="44" spans="1:3" ht="12.75" outlineLevel="1">
      <c r="A44" s="2" t="s">
        <v>39</v>
      </c>
      <c r="B44" s="8">
        <v>3906985</v>
      </c>
      <c r="C44" s="6">
        <f t="shared" si="1"/>
        <v>156279.4</v>
      </c>
    </row>
    <row r="45" spans="1:3" ht="12.75" outlineLevel="1">
      <c r="A45" s="2" t="s">
        <v>40</v>
      </c>
      <c r="B45" s="8">
        <v>13364655</v>
      </c>
      <c r="C45" s="6">
        <f t="shared" si="1"/>
        <v>534586.2</v>
      </c>
    </row>
    <row r="46" spans="1:3" ht="12.75" outlineLevel="1">
      <c r="A46" s="2" t="s">
        <v>41</v>
      </c>
      <c r="B46" s="8" t="s">
        <v>59</v>
      </c>
      <c r="C46" s="8" t="s">
        <v>59</v>
      </c>
    </row>
    <row r="47" spans="1:3" ht="12.75" outlineLevel="1">
      <c r="A47" s="2" t="s">
        <v>42</v>
      </c>
      <c r="B47" s="11">
        <v>16447286</v>
      </c>
      <c r="C47" s="6">
        <f t="shared" si="1"/>
        <v>657891.44</v>
      </c>
    </row>
    <row r="48" spans="1:3" ht="12.75" outlineLevel="1">
      <c r="A48" s="2" t="s">
        <v>43</v>
      </c>
      <c r="B48" s="8">
        <v>39341825</v>
      </c>
      <c r="C48" s="6">
        <f aca="true" t="shared" si="2" ref="C48:C56">B48/25</f>
        <v>1573673</v>
      </c>
    </row>
    <row r="49" spans="1:3" ht="12.75" outlineLevel="1">
      <c r="A49" s="2" t="s">
        <v>44</v>
      </c>
      <c r="B49" s="8">
        <v>5018862.5</v>
      </c>
      <c r="C49" s="6">
        <f t="shared" si="2"/>
        <v>200754.5</v>
      </c>
    </row>
    <row r="50" spans="1:3" ht="12.75" outlineLevel="1">
      <c r="A50" s="2" t="s">
        <v>45</v>
      </c>
      <c r="B50" s="8">
        <v>30044265</v>
      </c>
      <c r="C50" s="6">
        <f t="shared" si="2"/>
        <v>1201770.6</v>
      </c>
    </row>
    <row r="51" spans="1:3" ht="12.75" outlineLevel="1">
      <c r="A51" s="2" t="s">
        <v>46</v>
      </c>
      <c r="B51" s="8">
        <v>0</v>
      </c>
      <c r="C51" s="6">
        <f t="shared" si="2"/>
        <v>0</v>
      </c>
    </row>
    <row r="52" spans="1:3" ht="12.75" outlineLevel="1">
      <c r="A52" s="2" t="s">
        <v>47</v>
      </c>
      <c r="B52" s="8">
        <v>2031950</v>
      </c>
      <c r="C52" s="6">
        <f t="shared" si="2"/>
        <v>81278</v>
      </c>
    </row>
    <row r="53" spans="1:3" ht="12.75" outlineLevel="1">
      <c r="A53" s="2" t="s">
        <v>48</v>
      </c>
      <c r="B53" s="8">
        <v>56557559</v>
      </c>
      <c r="C53" s="6">
        <f t="shared" si="2"/>
        <v>2262302.36</v>
      </c>
    </row>
    <row r="54" spans="1:3" ht="12.75" outlineLevel="1">
      <c r="A54" s="2" t="s">
        <v>49</v>
      </c>
      <c r="B54" s="8">
        <v>24102075</v>
      </c>
      <c r="C54" s="6">
        <f t="shared" si="2"/>
        <v>964083</v>
      </c>
    </row>
    <row r="55" spans="1:3" ht="12.75" outlineLevel="1">
      <c r="A55" s="2" t="s">
        <v>50</v>
      </c>
      <c r="B55" s="8">
        <v>4937591</v>
      </c>
      <c r="C55" s="6">
        <f t="shared" si="2"/>
        <v>197503.64</v>
      </c>
    </row>
    <row r="56" spans="1:3" ht="12.75" outlineLevel="1">
      <c r="A56" s="4" t="s">
        <v>51</v>
      </c>
      <c r="B56" s="8">
        <v>1227234</v>
      </c>
      <c r="C56" s="7">
        <f t="shared" si="2"/>
        <v>49089.36</v>
      </c>
    </row>
    <row r="57" spans="1:3" ht="12.75">
      <c r="A57" s="2" t="s">
        <v>52</v>
      </c>
      <c r="B57" s="6">
        <f>SUM(B4:B56)</f>
        <v>1059165287.7600001</v>
      </c>
      <c r="C57" s="6">
        <f>SUM(C4:C56)</f>
        <v>42366611.51039999</v>
      </c>
    </row>
    <row r="58" spans="1:3" ht="12.75">
      <c r="A58" s="9" t="s">
        <v>61</v>
      </c>
      <c r="B58" s="10"/>
      <c r="C58" s="10"/>
    </row>
    <row r="59" spans="1:3" ht="24" customHeight="1">
      <c r="A59" s="14" t="s">
        <v>60</v>
      </c>
      <c r="B59" s="15"/>
      <c r="C59" s="15"/>
    </row>
  </sheetData>
  <mergeCells count="3">
    <mergeCell ref="A2:C2"/>
    <mergeCell ref="A1:C1"/>
    <mergeCell ref="A59:C5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sasseen.yvette</dc:creator>
  <cp:keywords/>
  <dc:description/>
  <cp:lastModifiedBy>sasseen.yvette</cp:lastModifiedBy>
  <cp:lastPrinted>2009-06-03T14:52:19Z</cp:lastPrinted>
  <dcterms:created xsi:type="dcterms:W3CDTF">2009-06-03T13:01:17Z</dcterms:created>
  <dcterms:modified xsi:type="dcterms:W3CDTF">2009-07-29T17:41:58Z</dcterms:modified>
  <cp:category/>
  <cp:version/>
  <cp:contentType/>
  <cp:contentStatus/>
</cp:coreProperties>
</file>