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480" windowHeight="9105" activeTab="0"/>
  </bookViews>
  <sheets>
    <sheet name="Monthly Update" sheetId="1" r:id="rId1"/>
    <sheet name="Major Actions" sheetId="2" r:id="rId2"/>
  </sheets>
  <definedNames>
    <definedName name="_xlnm.Print_Area" localSheetId="1">'Major Actions'!$A$1:$E$47</definedName>
    <definedName name="_xlnm.Print_Area" localSheetId="0">'Monthly Update'!$A$1:$F$16</definedName>
    <definedName name="_xlnm.Print_Titles" localSheetId="1">'Major Actions'!$1:$3</definedName>
  </definedNames>
  <calcPr fullCalcOnLoad="1"/>
</workbook>
</file>

<file path=xl/sharedStrings.xml><?xml version="1.0" encoding="utf-8"?>
<sst xmlns="http://schemas.openxmlformats.org/spreadsheetml/2006/main" count="65" uniqueCount="49">
  <si>
    <t>No.</t>
  </si>
  <si>
    <t>Submitter Name:</t>
  </si>
  <si>
    <t>Submitter Contact Info:</t>
  </si>
  <si>
    <t>Program Source/ Treasury Account Symbol: Agency Code</t>
  </si>
  <si>
    <t>Program Source/Treasury Account Symbol: Account Code</t>
  </si>
  <si>
    <t>Short bulleted list of the major actions taken to date</t>
  </si>
  <si>
    <t>Short bulleted list of the major planned actions</t>
  </si>
  <si>
    <t>Non-Recovery Act Funds Used on Recovery Act Activity</t>
  </si>
  <si>
    <t>Investigations Initiated</t>
  </si>
  <si>
    <t>Investigations Closed</t>
  </si>
  <si>
    <t>Office of Inspector General Activities and Accomplishments</t>
  </si>
  <si>
    <t>Reporting OIG:</t>
  </si>
  <si>
    <t>Complaints of Whistleblower Reprisal Initiated</t>
  </si>
  <si>
    <t>Complaints of Whistleblower Reprisal Closed</t>
  </si>
  <si>
    <t>Audits/Inspections/Evaluations/Reviews Initiated</t>
  </si>
  <si>
    <t>Audits/Inspections/Evaluations/Reviews Issued</t>
  </si>
  <si>
    <t>Recovery Act Funds Used on Recovery Act Activity</t>
  </si>
  <si>
    <t>Monthly Update Report Data (sheet 1 of 2) Version 1.0</t>
  </si>
  <si>
    <t>Monthly Update Report Data (sheet 2 of 2)</t>
  </si>
  <si>
    <t>Month Ending Date:</t>
  </si>
  <si>
    <t>Total Funding</t>
  </si>
  <si>
    <t>On March 11, Secretary LaHood and Inspector General Calvin Scovel III held a DOT-wide Fraud Prevention Briefing focusing on how DOT employees can prevent fraud to maximize transportation recovery investments.</t>
  </si>
  <si>
    <t>On March 31, 2009, issued our audit report, “American Recovery and Reinvestment Act of 2009: Oversight Challenges facing the Department of Transportation.”</t>
  </si>
  <si>
    <t>Coordinated with law enforcement counterparts regarding our economic recovery investigative efforts.</t>
  </si>
  <si>
    <t>Meet regularly with Government Accountability Office (GAO) staff to coordinate audit work of DOT ARRA efforts.</t>
  </si>
  <si>
    <t>Participated in several ARRA information sharing forums with other OIGs.</t>
  </si>
  <si>
    <t>Issue guidance on reporting communications with registered lobbyists.</t>
  </si>
  <si>
    <t>Initiate a Department-wide audit, using a risk-based strategy, to evaluate DOT’s management of ARRA programs and its oversight over grantees and contractors.</t>
  </si>
  <si>
    <t>Transportation</t>
  </si>
  <si>
    <t>2*</t>
  </si>
  <si>
    <t>None</t>
  </si>
  <si>
    <t>* Includes 03/10/2009 testimony</t>
  </si>
  <si>
    <r>
      <t>Total Obligations</t>
    </r>
    <r>
      <rPr>
        <b/>
        <vertAlign val="superscript"/>
        <sz val="11"/>
        <color indexed="8"/>
        <rFont val="Calibri"/>
        <family val="2"/>
      </rPr>
      <t>(1)</t>
    </r>
  </si>
  <si>
    <r>
      <t>Total Gross Outlays</t>
    </r>
    <r>
      <rPr>
        <b/>
        <vertAlign val="superscript"/>
        <sz val="11"/>
        <color indexed="8"/>
        <rFont val="Calibri"/>
        <family val="2"/>
      </rPr>
      <t>(1)</t>
    </r>
  </si>
  <si>
    <t>On March 27, the IG attended the first meeting of the Recovery Act Accountability and Transparency Board and agreed to co-chair the Council of Inspectors General on Integrity and Efficiency Economic Recovery Working Group.</t>
  </si>
  <si>
    <t>On March 31, 2009, requested delegated dual compensation reduction waiver authority from OPM.</t>
  </si>
  <si>
    <r>
      <t xml:space="preserve">Rolled-out dedicated OIG “recovery” webpage. </t>
    </r>
    <r>
      <rPr>
        <u val="single"/>
        <sz val="10"/>
        <rFont val="Arial"/>
        <family val="2"/>
      </rPr>
      <t>(</t>
    </r>
    <r>
      <rPr>
        <u val="single"/>
        <sz val="10"/>
        <color indexed="12"/>
        <rFont val="Arial"/>
        <family val="2"/>
      </rPr>
      <t>www.oig.dot.gov/recovery</t>
    </r>
    <r>
      <rPr>
        <u val="single"/>
        <sz val="10"/>
        <rFont val="Arial"/>
        <family val="2"/>
      </rPr>
      <t>)</t>
    </r>
  </si>
  <si>
    <t>Provided fraud prevention and awareness briefings throughout the United States to DOT highway and transit staff and their grantees at the state and local levels.</t>
  </si>
  <si>
    <t>Issued  60+ job vacancy announcements for auditors, analysts, and investigators.</t>
  </si>
  <si>
    <t>Created special codes within our financial system to ensure ARRA-related expenditures are accurately tracked.</t>
  </si>
  <si>
    <t>Develop alternative reporting methods to ensure timely reporting of ARRA risks to the Department, Congress and public.</t>
  </si>
  <si>
    <t>Monitor for fraudulent schemes in the contracting process.</t>
  </si>
  <si>
    <r>
      <t>(2)</t>
    </r>
    <r>
      <rPr>
        <sz val="10"/>
        <rFont val="Arial"/>
        <family val="0"/>
      </rPr>
      <t>Estimated thru 9/30/09</t>
    </r>
  </si>
  <si>
    <r>
      <t xml:space="preserve">(1) </t>
    </r>
    <r>
      <rPr>
        <sz val="10"/>
        <rFont val="Arial"/>
        <family val="0"/>
      </rPr>
      <t>From 2/17/09 - 3/31/09</t>
    </r>
  </si>
  <si>
    <t>Continue fraud prevention and awareness briefings and outreach efforts.</t>
  </si>
  <si>
    <r>
      <t>Total Funding</t>
    </r>
    <r>
      <rPr>
        <vertAlign val="superscript"/>
        <sz val="11"/>
        <color indexed="8"/>
        <rFont val="Calibri"/>
        <family val="2"/>
      </rPr>
      <t>(2)</t>
    </r>
  </si>
  <si>
    <t>Meet bi-weekly with the Department’s Transportation Investment Generating Economic Recovery (TIGER) team and regularly with its subcommittees regarding DOT’s efforts to implement ARRA.</t>
  </si>
  <si>
    <t xml:space="preserve">On March 10, the IG testified before the House Committee on Appropriations, Subcommittee on Transportation, Housing and Urban Development, and Related Agencies, on “Top Management Challenges Facing the Department of Transportation” which included stewardship of the $48 billion in ARRA funding for DOT programs.  </t>
  </si>
  <si>
    <t xml:space="preserve"> </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</si>
</sst>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yy"/>
    <numFmt numFmtId="165" formatCode="00"/>
    <numFmt numFmtId="166" formatCode="0000"/>
    <numFmt numFmtId="167" formatCode="&quot;$&quot;#,##0"/>
    <numFmt numFmtId="168" formatCode="&quot;Yes&quot;;&quot;Yes&quot;;&quot;No&quot;"/>
    <numFmt numFmtId="169" formatCode="&quot;True&quot;;&quot;True&quot;;&quot;False&quot;"/>
    <numFmt numFmtId="170" formatCode="&quot;On&quot;;&quot;On&quot;;&quot;Off&quot;"/>
    <numFmt numFmtId="171" formatCode="[$€-2]\ #,##0.00_);[Red]\([$€-2]\ #,##0.00\)"/>
    <numFmt numFmtId="172" formatCode="[$-409]h:mm:ss\ AM/PM"/>
  </numFmts>
  <fonts count="17">
    <font>
      <sz val="10"/>
      <name val="Arial"/>
      <family val="0"/>
    </font>
    <font>
      <b/>
      <i/>
      <sz val="16"/>
      <color indexed="9"/>
      <name val="Calibri"/>
      <family val="2"/>
    </font>
    <font>
      <sz val="11"/>
      <color indexed="8"/>
      <name val="Calibri"/>
      <family val="2"/>
    </font>
    <font>
      <sz val="11"/>
      <name val="Calibri"/>
      <family val="2"/>
    </font>
    <font>
      <sz val="16"/>
      <name val="Calibri"/>
      <family val="2"/>
    </font>
    <font>
      <sz val="10"/>
      <color indexed="8"/>
      <name val="Calibri"/>
      <family val="2"/>
    </font>
    <font>
      <b/>
      <sz val="11"/>
      <color indexed="8"/>
      <name val="Calibri"/>
      <family val="2"/>
    </font>
    <font>
      <b/>
      <sz val="10"/>
      <name val="Arial"/>
      <family val="2"/>
    </font>
    <font>
      <sz val="8"/>
      <name val="Arial"/>
      <family val="0"/>
    </font>
    <font>
      <b/>
      <sz val="12"/>
      <name val="Arial"/>
      <family val="2"/>
    </font>
    <font>
      <sz val="12"/>
      <name val="Arial"/>
      <family val="2"/>
    </font>
    <font>
      <u val="single"/>
      <sz val="10"/>
      <color indexed="12"/>
      <name val="Arial"/>
      <family val="0"/>
    </font>
    <font>
      <u val="single"/>
      <sz val="10"/>
      <color indexed="36"/>
      <name val="Arial"/>
      <family val="0"/>
    </font>
    <font>
      <u val="single"/>
      <sz val="10"/>
      <name val="Arial"/>
      <family val="0"/>
    </font>
    <font>
      <b/>
      <vertAlign val="superscript"/>
      <sz val="11"/>
      <color indexed="8"/>
      <name val="Calibri"/>
      <family val="2"/>
    </font>
    <font>
      <b/>
      <vertAlign val="superscript"/>
      <sz val="10"/>
      <name val="Arial"/>
      <family val="2"/>
    </font>
    <font>
      <vertAlign val="superscript"/>
      <sz val="11"/>
      <color indexed="8"/>
      <name val="Calibri"/>
      <family val="2"/>
    </font>
  </fonts>
  <fills count="6">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36"/>
        <bgColor indexed="64"/>
      </patternFill>
    </fill>
    <fill>
      <patternFill patternType="solid">
        <fgColor indexed="13"/>
        <bgColor indexed="64"/>
      </patternFill>
    </fill>
  </fills>
  <borders count="14">
    <border>
      <left/>
      <right/>
      <top/>
      <bottom/>
      <diagonal/>
    </border>
    <border>
      <left style="thin"/>
      <right style="thin"/>
      <top style="thin"/>
      <bottom style="thin"/>
    </border>
    <border>
      <left style="thin"/>
      <right style="thin"/>
      <top style="thin"/>
      <bottom/>
    </border>
    <border>
      <left style="thin"/>
      <right style="thin"/>
      <top/>
      <bottom style="thin"/>
    </border>
    <border>
      <left style="thin"/>
      <right style="thin"/>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cellStyleXfs>
  <cellXfs count="70">
    <xf numFmtId="0" fontId="0" fillId="0" borderId="0" xfId="0" applyAlignment="1">
      <alignment/>
    </xf>
    <xf numFmtId="0" fontId="0" fillId="0" borderId="0" xfId="0" applyAlignment="1">
      <alignment/>
    </xf>
    <xf numFmtId="0" fontId="2" fillId="2" borderId="1" xfId="0" applyFont="1" applyFill="1" applyBorder="1" applyAlignment="1">
      <alignment horizontal="right" vertical="top" wrapText="1"/>
    </xf>
    <xf numFmtId="0" fontId="3" fillId="0" borderId="1" xfId="0" applyFont="1" applyFill="1" applyBorder="1" applyAlignment="1" applyProtection="1">
      <alignment horizontal="left" vertical="top" wrapText="1"/>
      <protection locked="0"/>
    </xf>
    <xf numFmtId="164" fontId="4" fillId="0" borderId="1" xfId="0" applyNumberFormat="1" applyFont="1" applyFill="1" applyBorder="1" applyAlignment="1" applyProtection="1">
      <alignment horizontal="left" vertical="top" wrapText="1"/>
      <protection locked="0"/>
    </xf>
    <xf numFmtId="0" fontId="2" fillId="2" borderId="2" xfId="0" applyFont="1" applyFill="1" applyBorder="1" applyAlignment="1">
      <alignment horizontal="right" vertical="top" wrapText="1"/>
    </xf>
    <xf numFmtId="0" fontId="2" fillId="2" borderId="2" xfId="0" applyFont="1" applyFill="1" applyBorder="1" applyAlignment="1">
      <alignment horizontal="center" vertical="top" wrapText="1"/>
    </xf>
    <xf numFmtId="0" fontId="0" fillId="0" borderId="0" xfId="0" applyFont="1" applyAlignment="1">
      <alignment/>
    </xf>
    <xf numFmtId="0" fontId="0" fillId="2" borderId="1" xfId="0" applyFill="1" applyBorder="1" applyAlignment="1">
      <alignment/>
    </xf>
    <xf numFmtId="165" fontId="5" fillId="3" borderId="1" xfId="0" applyNumberFormat="1" applyFont="1" applyFill="1" applyBorder="1" applyAlignment="1" applyProtection="1">
      <alignment vertical="top" wrapText="1"/>
      <protection locked="0"/>
    </xf>
    <xf numFmtId="166" fontId="0" fillId="3" borderId="1" xfId="0" applyNumberFormat="1" applyFill="1" applyBorder="1" applyAlignment="1" applyProtection="1">
      <alignment vertical="top" wrapText="1"/>
      <protection locked="0"/>
    </xf>
    <xf numFmtId="167" fontId="0" fillId="3" borderId="1" xfId="0" applyNumberFormat="1" applyFill="1" applyBorder="1" applyAlignment="1" applyProtection="1">
      <alignment vertical="top" wrapText="1"/>
      <protection locked="0"/>
    </xf>
    <xf numFmtId="0" fontId="0" fillId="2" borderId="2" xfId="0" applyFill="1" applyBorder="1" applyAlignment="1">
      <alignment/>
    </xf>
    <xf numFmtId="0" fontId="1" fillId="0" borderId="0" xfId="0" applyFont="1" applyFill="1" applyBorder="1" applyAlignment="1">
      <alignment vertical="center"/>
    </xf>
    <xf numFmtId="0" fontId="0" fillId="2" borderId="3" xfId="0" applyFill="1" applyBorder="1" applyAlignment="1">
      <alignment vertical="center"/>
    </xf>
    <xf numFmtId="0" fontId="0" fillId="0" borderId="0" xfId="0" applyAlignment="1">
      <alignment vertical="center"/>
    </xf>
    <xf numFmtId="165" fontId="0" fillId="3" borderId="0" xfId="0" applyNumberFormat="1" applyFill="1" applyBorder="1" applyAlignment="1" applyProtection="1">
      <alignment vertical="top" wrapText="1"/>
      <protection locked="0"/>
    </xf>
    <xf numFmtId="166" fontId="0" fillId="3" borderId="0" xfId="0" applyNumberFormat="1" applyFill="1" applyBorder="1" applyAlignment="1" applyProtection="1">
      <alignment vertical="top" wrapText="1"/>
      <protection locked="0"/>
    </xf>
    <xf numFmtId="167" fontId="0" fillId="3" borderId="0" xfId="0" applyNumberFormat="1" applyFill="1" applyBorder="1" applyAlignment="1" applyProtection="1">
      <alignment vertical="top" wrapText="1"/>
      <protection locked="0"/>
    </xf>
    <xf numFmtId="0" fontId="0" fillId="0" borderId="0" xfId="0" applyAlignment="1">
      <alignment/>
    </xf>
    <xf numFmtId="0" fontId="10" fillId="0" borderId="0" xfId="0" applyFont="1" applyAlignment="1">
      <alignment/>
    </xf>
    <xf numFmtId="0" fontId="0" fillId="0" borderId="0" xfId="0" applyFill="1" applyBorder="1" applyAlignment="1">
      <alignment/>
    </xf>
    <xf numFmtId="0" fontId="0" fillId="2" borderId="4" xfId="0" applyFill="1" applyBorder="1" applyAlignment="1">
      <alignment/>
    </xf>
    <xf numFmtId="0" fontId="7" fillId="0" borderId="0" xfId="0" applyFont="1" applyFill="1" applyBorder="1" applyAlignment="1">
      <alignment horizontal="center"/>
    </xf>
    <xf numFmtId="0" fontId="0" fillId="0" borderId="1" xfId="0" applyFont="1" applyBorder="1" applyAlignment="1">
      <alignment/>
    </xf>
    <xf numFmtId="0" fontId="0" fillId="0" borderId="1" xfId="0" applyFont="1" applyBorder="1" applyAlignment="1">
      <alignment horizontal="right"/>
    </xf>
    <xf numFmtId="0" fontId="11" fillId="0" borderId="0" xfId="20" applyFont="1" applyAlignment="1">
      <alignment/>
    </xf>
    <xf numFmtId="0" fontId="0" fillId="0" borderId="0" xfId="20" applyFont="1" applyBorder="1" applyAlignment="1">
      <alignment vertical="top" wrapText="1"/>
    </xf>
    <xf numFmtId="0" fontId="13" fillId="0" borderId="0" xfId="20" applyFont="1" applyBorder="1" applyAlignment="1">
      <alignment vertical="top" wrapText="1"/>
    </xf>
    <xf numFmtId="0" fontId="0" fillId="2" borderId="1" xfId="0" applyFont="1" applyFill="1" applyBorder="1" applyAlignment="1">
      <alignment/>
    </xf>
    <xf numFmtId="0" fontId="15" fillId="0" borderId="1" xfId="0" applyFont="1" applyBorder="1" applyAlignment="1">
      <alignment/>
    </xf>
    <xf numFmtId="165" fontId="5" fillId="3" borderId="1" xfId="0" applyNumberFormat="1" applyFont="1" applyFill="1" applyBorder="1" applyAlignment="1" applyProtection="1">
      <alignment vertical="top" wrapText="1"/>
      <protection locked="0"/>
    </xf>
    <xf numFmtId="0" fontId="0" fillId="2" borderId="0" xfId="0" applyFill="1" applyBorder="1" applyAlignment="1">
      <alignment/>
    </xf>
    <xf numFmtId="0" fontId="15" fillId="0" borderId="0" xfId="0" applyFont="1" applyBorder="1" applyAlignment="1">
      <alignment/>
    </xf>
    <xf numFmtId="0" fontId="0" fillId="2" borderId="1" xfId="0" applyFill="1" applyBorder="1" applyAlignment="1">
      <alignment horizontal="center"/>
    </xf>
    <xf numFmtId="0" fontId="1" fillId="4" borderId="1" xfId="0" applyFont="1" applyFill="1" applyBorder="1" applyAlignment="1">
      <alignment horizontal="left" vertical="center"/>
    </xf>
    <xf numFmtId="0" fontId="7" fillId="5" borderId="5" xfId="0" applyFont="1" applyFill="1" applyBorder="1" applyAlignment="1">
      <alignment horizontal="center"/>
    </xf>
    <xf numFmtId="0" fontId="1" fillId="2" borderId="6" xfId="0" applyFont="1" applyFill="1"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0" fillId="0" borderId="9" xfId="0" applyBorder="1" applyAlignment="1">
      <alignment horizontal="center" vertical="center"/>
    </xf>
    <xf numFmtId="0" fontId="0" fillId="0" borderId="1" xfId="0" applyBorder="1" applyAlignment="1" applyProtection="1">
      <alignment/>
      <protection locked="0"/>
    </xf>
    <xf numFmtId="0" fontId="0" fillId="0" borderId="1" xfId="0" applyBorder="1" applyAlignment="1">
      <alignment/>
    </xf>
    <xf numFmtId="0" fontId="2" fillId="2" borderId="10" xfId="0" applyFont="1" applyFill="1" applyBorder="1" applyAlignment="1">
      <alignment horizontal="right" vertical="top" wrapText="1"/>
    </xf>
    <xf numFmtId="0" fontId="0" fillId="0" borderId="11" xfId="0" applyBorder="1" applyAlignment="1">
      <alignment vertical="top" wrapText="1"/>
    </xf>
    <xf numFmtId="0" fontId="1" fillId="4" borderId="12" xfId="0" applyFont="1" applyFill="1" applyBorder="1" applyAlignment="1">
      <alignment horizontal="left" vertical="center"/>
    </xf>
    <xf numFmtId="0" fontId="0" fillId="0" borderId="0" xfId="0" applyAlignment="1">
      <alignment/>
    </xf>
    <xf numFmtId="0" fontId="6" fillId="2" borderId="12" xfId="0" applyFont="1" applyFill="1" applyBorder="1" applyAlignment="1">
      <alignment horizontal="center" vertical="center" wrapText="1"/>
    </xf>
    <xf numFmtId="0" fontId="0" fillId="0" borderId="8" xfId="0" applyBorder="1" applyAlignment="1">
      <alignment/>
    </xf>
    <xf numFmtId="15" fontId="0" fillId="0" borderId="1" xfId="0" applyNumberFormat="1" applyBorder="1" applyAlignment="1">
      <alignment/>
    </xf>
    <xf numFmtId="0" fontId="7" fillId="5" borderId="0" xfId="0" applyFont="1" applyFill="1" applyBorder="1" applyAlignment="1">
      <alignment horizontal="center"/>
    </xf>
    <xf numFmtId="0" fontId="6" fillId="2" borderId="13" xfId="0" applyFont="1" applyFill="1" applyBorder="1" applyAlignment="1">
      <alignment horizontal="center" vertical="center" wrapText="1"/>
    </xf>
    <xf numFmtId="0" fontId="0" fillId="0" borderId="5" xfId="0" applyBorder="1" applyAlignment="1">
      <alignment vertical="center"/>
    </xf>
    <xf numFmtId="0" fontId="0" fillId="0" borderId="1" xfId="0" applyFont="1" applyBorder="1" applyAlignment="1" applyProtection="1">
      <alignment/>
      <protection locked="0"/>
    </xf>
    <xf numFmtId="0" fontId="0" fillId="0" borderId="1" xfId="0" applyFont="1" applyBorder="1" applyAlignment="1">
      <alignment/>
    </xf>
    <xf numFmtId="0" fontId="0" fillId="0" borderId="1" xfId="0" applyFont="1" applyBorder="1" applyAlignment="1">
      <alignment horizontal="left" vertical="top" wrapText="1"/>
    </xf>
    <xf numFmtId="0" fontId="0" fillId="0" borderId="10" xfId="0" applyFont="1" applyBorder="1" applyAlignment="1">
      <alignment horizontal="left" vertical="top" wrapText="1"/>
    </xf>
    <xf numFmtId="0" fontId="0" fillId="0" borderId="11" xfId="0" applyFont="1" applyBorder="1" applyAlignment="1">
      <alignment horizontal="left" vertical="top" wrapText="1"/>
    </xf>
    <xf numFmtId="0" fontId="0" fillId="0" borderId="1" xfId="20" applyFont="1" applyBorder="1" applyAlignment="1">
      <alignment horizontal="left" vertical="top" wrapText="1"/>
    </xf>
    <xf numFmtId="0" fontId="13" fillId="0" borderId="1" xfId="20" applyFont="1" applyBorder="1" applyAlignment="1">
      <alignment horizontal="left" vertical="top" wrapText="1"/>
    </xf>
    <xf numFmtId="0" fontId="0" fillId="0" borderId="1" xfId="0" applyFont="1" applyBorder="1" applyAlignment="1" applyProtection="1">
      <alignment wrapText="1"/>
      <protection locked="0"/>
    </xf>
    <xf numFmtId="0" fontId="0" fillId="0" borderId="1" xfId="0" applyFont="1" applyBorder="1" applyAlignment="1">
      <alignment wrapText="1"/>
    </xf>
    <xf numFmtId="0" fontId="0" fillId="0" borderId="6" xfId="0" applyFont="1" applyBorder="1" applyAlignment="1">
      <alignment horizontal="left"/>
    </xf>
    <xf numFmtId="0" fontId="0" fillId="0" borderId="10" xfId="0" applyFont="1" applyBorder="1" applyAlignment="1">
      <alignment horizontal="right"/>
    </xf>
    <xf numFmtId="0" fontId="0" fillId="0" borderId="11" xfId="0" applyFont="1" applyBorder="1" applyAlignment="1">
      <alignment horizontal="right"/>
    </xf>
    <xf numFmtId="0" fontId="9" fillId="5" borderId="1" xfId="0" applyFont="1" applyFill="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oig.dot.gov/recovery"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F19"/>
  <sheetViews>
    <sheetView tabSelected="1" workbookViewId="0" topLeftCell="B1">
      <selection activeCell="C5" sqref="C5"/>
    </sheetView>
  </sheetViews>
  <sheetFormatPr defaultColWidth="9.140625" defaultRowHeight="12.75"/>
  <cols>
    <col min="1" max="1" width="3.8515625" style="0" bestFit="1" customWidth="1"/>
    <col min="2" max="6" width="23.57421875" style="0" customWidth="1"/>
  </cols>
  <sheetData>
    <row r="1" spans="1:6" s="1" customFormat="1" ht="26.25" customHeight="1">
      <c r="A1" s="34" t="s">
        <v>0</v>
      </c>
      <c r="B1" s="35" t="s">
        <v>17</v>
      </c>
      <c r="C1" s="35"/>
      <c r="D1" s="35"/>
      <c r="E1" s="35"/>
      <c r="F1" s="35"/>
    </row>
    <row r="2" spans="1:6" s="1" customFormat="1" ht="26.25" customHeight="1">
      <c r="A2" s="34"/>
      <c r="B2" s="2" t="s">
        <v>11</v>
      </c>
      <c r="C2" s="3" t="s">
        <v>28</v>
      </c>
      <c r="D2" s="37"/>
      <c r="E2" s="38"/>
      <c r="F2" s="39"/>
    </row>
    <row r="3" spans="1:6" s="1" customFormat="1" ht="26.25" customHeight="1">
      <c r="A3" s="34"/>
      <c r="B3" s="2" t="s">
        <v>19</v>
      </c>
      <c r="C3" s="4">
        <v>39903</v>
      </c>
      <c r="D3" s="40"/>
      <c r="E3" s="41"/>
      <c r="F3" s="42"/>
    </row>
    <row r="4" spans="1:6" s="1" customFormat="1" ht="26.25" customHeight="1">
      <c r="A4" s="34"/>
      <c r="B4" s="2" t="s">
        <v>1</v>
      </c>
      <c r="C4" s="3" t="s">
        <v>48</v>
      </c>
      <c r="D4" s="40"/>
      <c r="E4" s="41"/>
      <c r="F4" s="42"/>
    </row>
    <row r="5" spans="1:6" s="1" customFormat="1" ht="26.25" customHeight="1">
      <c r="A5" s="34"/>
      <c r="B5" s="5" t="s">
        <v>2</v>
      </c>
      <c r="C5" s="3" t="s">
        <v>48</v>
      </c>
      <c r="D5" s="43"/>
      <c r="E5" s="43"/>
      <c r="F5" s="44"/>
    </row>
    <row r="6" spans="1:6" ht="12.75">
      <c r="A6" s="34"/>
      <c r="B6" s="36" t="s">
        <v>16</v>
      </c>
      <c r="C6" s="36"/>
      <c r="D6" s="36"/>
      <c r="E6" s="36"/>
      <c r="F6" s="36"/>
    </row>
    <row r="7" spans="1:6" s="7" customFormat="1" ht="45">
      <c r="A7" s="34"/>
      <c r="B7" s="6" t="s">
        <v>3</v>
      </c>
      <c r="C7" s="6" t="s">
        <v>4</v>
      </c>
      <c r="D7" s="6" t="s">
        <v>20</v>
      </c>
      <c r="E7" s="6" t="s">
        <v>32</v>
      </c>
      <c r="F7" s="6" t="s">
        <v>33</v>
      </c>
    </row>
    <row r="8" spans="1:6" s="1" customFormat="1" ht="33.75" customHeight="1">
      <c r="A8" s="8"/>
      <c r="B8" s="9">
        <v>69</v>
      </c>
      <c r="C8" s="10">
        <v>131</v>
      </c>
      <c r="D8" s="11">
        <v>20000000</v>
      </c>
      <c r="E8" s="11">
        <v>0</v>
      </c>
      <c r="F8" s="11">
        <v>0</v>
      </c>
    </row>
    <row r="9" spans="1:6" s="1" customFormat="1" ht="12.75">
      <c r="A9" s="21"/>
      <c r="B9" s="16"/>
      <c r="C9" s="17"/>
      <c r="D9" s="18"/>
      <c r="E9" s="18"/>
      <c r="F9" s="18"/>
    </row>
    <row r="10" spans="1:6" s="1" customFormat="1" ht="12.75">
      <c r="A10" s="21"/>
      <c r="B10" s="16"/>
      <c r="C10" s="17"/>
      <c r="D10" s="18"/>
      <c r="E10" s="18"/>
      <c r="F10" s="18"/>
    </row>
    <row r="11" spans="2:6" ht="12.75">
      <c r="B11" s="36" t="s">
        <v>7</v>
      </c>
      <c r="C11" s="36"/>
      <c r="D11" s="36"/>
      <c r="E11" s="36"/>
      <c r="F11" s="36"/>
    </row>
    <row r="12" spans="1:6" s="7" customFormat="1" ht="45">
      <c r="A12"/>
      <c r="B12" s="6" t="s">
        <v>3</v>
      </c>
      <c r="C12" s="6" t="s">
        <v>4</v>
      </c>
      <c r="D12" s="6" t="s">
        <v>45</v>
      </c>
      <c r="E12" s="6" t="s">
        <v>32</v>
      </c>
      <c r="F12" s="6" t="s">
        <v>33</v>
      </c>
    </row>
    <row r="13" spans="1:6" s="1" customFormat="1" ht="15.75" customHeight="1">
      <c r="A13" s="8">
        <v>1</v>
      </c>
      <c r="B13" s="9">
        <v>69</v>
      </c>
      <c r="C13" s="10">
        <v>130</v>
      </c>
      <c r="D13" s="11">
        <v>1800000</v>
      </c>
      <c r="E13" s="11">
        <v>0</v>
      </c>
      <c r="F13" s="11">
        <v>269261</v>
      </c>
    </row>
    <row r="14" spans="1:6" s="1" customFormat="1" ht="15.75" customHeight="1">
      <c r="A14" s="8"/>
      <c r="B14" s="31"/>
      <c r="C14" s="10"/>
      <c r="D14" s="11"/>
      <c r="E14" s="11"/>
      <c r="F14" s="11"/>
    </row>
    <row r="15" spans="1:6" s="1" customFormat="1" ht="15.75" customHeight="1">
      <c r="A15" s="8"/>
      <c r="B15" s="30" t="s">
        <v>43</v>
      </c>
      <c r="C15" s="10"/>
      <c r="D15" s="11"/>
      <c r="E15" s="11"/>
      <c r="F15" s="11"/>
    </row>
    <row r="16" spans="1:6" s="1" customFormat="1" ht="15.75" customHeight="1">
      <c r="A16" s="8"/>
      <c r="B16" s="30" t="s">
        <v>42</v>
      </c>
      <c r="C16" s="10"/>
      <c r="D16" s="11"/>
      <c r="E16" s="11"/>
      <c r="F16" s="11"/>
    </row>
    <row r="17" spans="1:6" s="1" customFormat="1" ht="15.75" customHeight="1">
      <c r="A17" s="32"/>
      <c r="B17" s="33"/>
      <c r="C17" s="17"/>
      <c r="D17" s="18"/>
      <c r="E17" s="18"/>
      <c r="F17" s="18"/>
    </row>
    <row r="18" spans="1:6" s="1" customFormat="1" ht="15.75" customHeight="1">
      <c r="A18" s="32"/>
      <c r="B18" s="33"/>
      <c r="C18" s="17"/>
      <c r="D18" s="18"/>
      <c r="E18" s="18"/>
      <c r="F18" s="18"/>
    </row>
    <row r="19" spans="1:6" s="1" customFormat="1" ht="15.75" customHeight="1">
      <c r="A19" s="32"/>
      <c r="B19" s="33"/>
      <c r="C19" s="17"/>
      <c r="D19" s="18"/>
      <c r="E19" s="18"/>
      <c r="F19" s="18"/>
    </row>
  </sheetData>
  <mergeCells count="5">
    <mergeCell ref="A1:A7"/>
    <mergeCell ref="B1:F1"/>
    <mergeCell ref="B11:F11"/>
    <mergeCell ref="D2:F5"/>
    <mergeCell ref="B6:F6"/>
  </mergeCells>
  <dataValidations count="6">
    <dataValidation type="whole" allowBlank="1" showInputMessage="1" showErrorMessage="1" promptTitle="Total Obligations" prompt="Provide Integer only." errorTitle="Total Obligations" error="Provide Integer only." sqref="E8:E10 E13:E19">
      <formula1>-999999999999</formula1>
      <formula2>999999999999</formula2>
    </dataValidation>
    <dataValidation type="whole" allowBlank="1" showInputMessage="1" showErrorMessage="1" promptTitle="Total Appropriation" prompt="Provide Integer only." errorTitle="Total Appropriation" error="Provide Integer only." sqref="D8:D10 D13:D19">
      <formula1>-999999999999</formula1>
      <formula2>999999999999</formula2>
    </dataValidation>
    <dataValidation type="whole" allowBlank="1" showInputMessage="1" showErrorMessage="1" promptTitle="Total Disbursement" prompt="Provide Integer only." errorTitle="Total Disbursements" error="Provide Integer only." sqref="F8:F10 F13:F19">
      <formula1>-999999999999</formula1>
      <formula2>999999999999</formula2>
    </dataValidation>
    <dataValidation type="whole" allowBlank="1" showInputMessage="1" showErrorMessage="1" promptTitle="Provide Treasury Account Code" prompt="4-digit Account Code" errorTitle="Provide Treasury Account Code" error="4-digit Account Code" sqref="C8:C10 C13:C19">
      <formula1>0</formula1>
      <formula2>9999</formula2>
    </dataValidation>
    <dataValidation type="whole" allowBlank="1" showInputMessage="1" showErrorMessage="1" promptTitle="Provide Treasury Agency Code" prompt="2-digit Agency Code" errorTitle="Treasury Agency Code" error="2-digit Agency Code" sqref="B8:B10 B13:B14">
      <formula1>0</formula1>
      <formula2>99</formula2>
    </dataValidation>
    <dataValidation type="date" allowBlank="1" showInputMessage="1" showErrorMessage="1" promptTitle="Please provide Date" prompt="Please provide Date in the following format: mm/dd/yyyy" errorTitle="Please provide Date" error="Please provide Date in the following format: mm/dd/yyyy" sqref="C3">
      <formula1>36526</formula1>
      <formula2>43831</formula2>
    </dataValidation>
  </dataValidations>
  <printOptions/>
  <pageMargins left="0.75" right="0.75" top="1" bottom="1" header="0.5" footer="0.5"/>
  <pageSetup fitToHeight="1" fitToWidth="1" horizontalDpi="600" verticalDpi="600"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H47"/>
  <sheetViews>
    <sheetView workbookViewId="0" topLeftCell="A28">
      <selection activeCell="B29" sqref="B29:C29"/>
    </sheetView>
  </sheetViews>
  <sheetFormatPr defaultColWidth="9.140625" defaultRowHeight="12.75"/>
  <cols>
    <col min="1" max="1" width="4.00390625" style="0" bestFit="1" customWidth="1"/>
    <col min="2" max="2" width="39.421875" style="0" customWidth="1"/>
    <col min="3" max="3" width="10.57421875" style="0" customWidth="1"/>
    <col min="4" max="4" width="39.57421875" style="19" customWidth="1"/>
    <col min="5" max="5" width="11.00390625" style="0" customWidth="1"/>
  </cols>
  <sheetData>
    <row r="1" spans="1:7" s="1" customFormat="1" ht="21">
      <c r="A1" s="12"/>
      <c r="B1" s="49" t="s">
        <v>18</v>
      </c>
      <c r="C1" s="50"/>
      <c r="D1" s="50"/>
      <c r="E1" s="50"/>
      <c r="F1" s="13"/>
      <c r="G1" s="13"/>
    </row>
    <row r="2" spans="1:7" s="1" customFormat="1" ht="21">
      <c r="A2" s="22"/>
      <c r="B2" s="47" t="s">
        <v>11</v>
      </c>
      <c r="C2" s="48"/>
      <c r="D2" s="46" t="s">
        <v>28</v>
      </c>
      <c r="E2" s="46"/>
      <c r="F2" s="13"/>
      <c r="G2" s="13"/>
    </row>
    <row r="3" spans="1:7" s="1" customFormat="1" ht="21">
      <c r="A3" s="22"/>
      <c r="B3" s="47" t="s">
        <v>19</v>
      </c>
      <c r="C3" s="48"/>
      <c r="D3" s="53">
        <v>39903</v>
      </c>
      <c r="E3" s="46"/>
      <c r="F3" s="13"/>
      <c r="G3" s="13"/>
    </row>
    <row r="4" spans="1:6" ht="12.75">
      <c r="A4" s="54" t="s">
        <v>16</v>
      </c>
      <c r="B4" s="50"/>
      <c r="C4" s="50"/>
      <c r="D4" s="50"/>
      <c r="E4" s="50"/>
      <c r="F4" s="23"/>
    </row>
    <row r="5" spans="1:5" s="15" customFormat="1" ht="12.75">
      <c r="A5" s="14" t="s">
        <v>0</v>
      </c>
      <c r="B5" s="51" t="s">
        <v>5</v>
      </c>
      <c r="C5" s="52"/>
      <c r="D5" s="55" t="s">
        <v>6</v>
      </c>
      <c r="E5" s="56"/>
    </row>
    <row r="6" spans="1:5" s="1" customFormat="1" ht="12.75">
      <c r="A6" s="8">
        <v>1</v>
      </c>
      <c r="B6" s="45" t="s">
        <v>30</v>
      </c>
      <c r="C6" s="46"/>
      <c r="D6" s="45" t="s">
        <v>30</v>
      </c>
      <c r="E6" s="46"/>
    </row>
    <row r="7" spans="1:5" s="1" customFormat="1" ht="12.75">
      <c r="A7" s="8">
        <f>A6+1</f>
        <v>2</v>
      </c>
      <c r="B7" s="45"/>
      <c r="C7" s="46"/>
      <c r="D7" s="45"/>
      <c r="E7" s="46"/>
    </row>
    <row r="8" spans="1:5" s="1" customFormat="1" ht="12.75">
      <c r="A8" s="8">
        <f aca="true" t="shared" si="0" ref="A8:A26">A7+1</f>
        <v>3</v>
      </c>
      <c r="B8" s="45"/>
      <c r="C8" s="46"/>
      <c r="D8" s="45"/>
      <c r="E8" s="46"/>
    </row>
    <row r="9" spans="1:5" s="1" customFormat="1" ht="12.75">
      <c r="A9" s="8">
        <f t="shared" si="0"/>
        <v>4</v>
      </c>
      <c r="B9" s="45"/>
      <c r="C9" s="46"/>
      <c r="D9" s="45"/>
      <c r="E9" s="46"/>
    </row>
    <row r="10" spans="1:5" s="1" customFormat="1" ht="12.75">
      <c r="A10" s="8">
        <f t="shared" si="0"/>
        <v>5</v>
      </c>
      <c r="B10" s="45"/>
      <c r="C10" s="46"/>
      <c r="D10" s="45"/>
      <c r="E10" s="46"/>
    </row>
    <row r="11" spans="1:5" s="1" customFormat="1" ht="12.75">
      <c r="A11" s="8">
        <f t="shared" si="0"/>
        <v>6</v>
      </c>
      <c r="B11" s="45"/>
      <c r="C11" s="46"/>
      <c r="D11" s="45"/>
      <c r="E11" s="46"/>
    </row>
    <row r="12" spans="1:5" s="1" customFormat="1" ht="12.75">
      <c r="A12" s="8">
        <f t="shared" si="0"/>
        <v>7</v>
      </c>
      <c r="B12" s="45"/>
      <c r="C12" s="46"/>
      <c r="D12" s="45"/>
      <c r="E12" s="46"/>
    </row>
    <row r="13" spans="1:5" s="1" customFormat="1" ht="12.75">
      <c r="A13" s="8">
        <f t="shared" si="0"/>
        <v>8</v>
      </c>
      <c r="B13" s="45"/>
      <c r="C13" s="46"/>
      <c r="D13" s="45"/>
      <c r="E13" s="46"/>
    </row>
    <row r="14" spans="1:5" s="1" customFormat="1" ht="12.75">
      <c r="A14" s="8">
        <f t="shared" si="0"/>
        <v>9</v>
      </c>
      <c r="B14" s="45"/>
      <c r="C14" s="46"/>
      <c r="D14" s="45"/>
      <c r="E14" s="46"/>
    </row>
    <row r="15" spans="1:5" s="1" customFormat="1" ht="12.75">
      <c r="A15" s="8">
        <f t="shared" si="0"/>
        <v>10</v>
      </c>
      <c r="B15" s="45"/>
      <c r="C15" s="46"/>
      <c r="D15" s="45"/>
      <c r="E15" s="46"/>
    </row>
    <row r="16" spans="1:5" s="1" customFormat="1" ht="12.75">
      <c r="A16" s="8">
        <f t="shared" si="0"/>
        <v>11</v>
      </c>
      <c r="B16" s="45"/>
      <c r="C16" s="46"/>
      <c r="D16" s="45"/>
      <c r="E16" s="46"/>
    </row>
    <row r="17" spans="1:5" s="1" customFormat="1" ht="12.75">
      <c r="A17" s="8">
        <f t="shared" si="0"/>
        <v>12</v>
      </c>
      <c r="B17" s="45"/>
      <c r="C17" s="46"/>
      <c r="D17" s="45"/>
      <c r="E17" s="46"/>
    </row>
    <row r="18" spans="1:5" s="1" customFormat="1" ht="12.75">
      <c r="A18" s="8">
        <f t="shared" si="0"/>
        <v>13</v>
      </c>
      <c r="B18" s="45"/>
      <c r="C18" s="46"/>
      <c r="D18" s="45"/>
      <c r="E18" s="46"/>
    </row>
    <row r="19" spans="1:5" s="1" customFormat="1" ht="12.75">
      <c r="A19" s="8">
        <f t="shared" si="0"/>
        <v>14</v>
      </c>
      <c r="B19" s="45"/>
      <c r="C19" s="46"/>
      <c r="D19" s="45"/>
      <c r="E19" s="46"/>
    </row>
    <row r="20" spans="1:5" s="1" customFormat="1" ht="12.75">
      <c r="A20" s="8">
        <f t="shared" si="0"/>
        <v>15</v>
      </c>
      <c r="B20" s="45"/>
      <c r="C20" s="46"/>
      <c r="D20" s="45"/>
      <c r="E20" s="46"/>
    </row>
    <row r="21" spans="1:5" s="1" customFormat="1" ht="12.75">
      <c r="A21" s="8">
        <f t="shared" si="0"/>
        <v>16</v>
      </c>
      <c r="B21" s="45"/>
      <c r="C21" s="46"/>
      <c r="D21" s="45"/>
      <c r="E21" s="46"/>
    </row>
    <row r="22" spans="1:5" s="1" customFormat="1" ht="12.75">
      <c r="A22" s="8">
        <f t="shared" si="0"/>
        <v>17</v>
      </c>
      <c r="B22" s="45"/>
      <c r="C22" s="46"/>
      <c r="D22" s="45"/>
      <c r="E22" s="46"/>
    </row>
    <row r="23" spans="1:5" s="1" customFormat="1" ht="12.75">
      <c r="A23" s="8">
        <f t="shared" si="0"/>
        <v>18</v>
      </c>
      <c r="B23" s="45"/>
      <c r="C23" s="46"/>
      <c r="D23" s="45"/>
      <c r="E23" s="46"/>
    </row>
    <row r="24" spans="1:5" s="1" customFormat="1" ht="12.75">
      <c r="A24" s="8">
        <f t="shared" si="0"/>
        <v>19</v>
      </c>
      <c r="B24" s="45"/>
      <c r="C24" s="46"/>
      <c r="D24" s="45"/>
      <c r="E24" s="46"/>
    </row>
    <row r="25" spans="1:5" s="1" customFormat="1" ht="12.75">
      <c r="A25" s="8">
        <f t="shared" si="0"/>
        <v>20</v>
      </c>
      <c r="B25" s="45"/>
      <c r="C25" s="46"/>
      <c r="D25" s="45"/>
      <c r="E25" s="46"/>
    </row>
    <row r="26" spans="1:5" s="1" customFormat="1" ht="12.75">
      <c r="A26" s="8">
        <f t="shared" si="0"/>
        <v>21</v>
      </c>
      <c r="B26" s="45"/>
      <c r="C26" s="46"/>
      <c r="D26" s="45"/>
      <c r="E26" s="46"/>
    </row>
    <row r="27" spans="1:6" ht="12.75">
      <c r="A27" s="54" t="s">
        <v>7</v>
      </c>
      <c r="B27" s="50"/>
      <c r="C27" s="50"/>
      <c r="D27" s="50"/>
      <c r="E27" s="50"/>
      <c r="F27" s="23"/>
    </row>
    <row r="28" spans="1:5" s="15" customFormat="1" ht="12.75">
      <c r="A28" s="14" t="s">
        <v>0</v>
      </c>
      <c r="B28" s="51" t="s">
        <v>5</v>
      </c>
      <c r="C28" s="52"/>
      <c r="D28" s="55" t="s">
        <v>6</v>
      </c>
      <c r="E28" s="56"/>
    </row>
    <row r="29" spans="1:7" s="1" customFormat="1" ht="83.25" customHeight="1">
      <c r="A29" s="29">
        <v>1</v>
      </c>
      <c r="B29" s="59" t="s">
        <v>47</v>
      </c>
      <c r="C29" s="61"/>
      <c r="D29" s="59" t="s">
        <v>44</v>
      </c>
      <c r="E29" s="59"/>
      <c r="G29" s="26"/>
    </row>
    <row r="30" spans="1:8" s="1" customFormat="1" ht="57.75" customHeight="1">
      <c r="A30" s="29">
        <f>A29+1</f>
        <v>2</v>
      </c>
      <c r="B30" s="59" t="s">
        <v>21</v>
      </c>
      <c r="C30" s="59"/>
      <c r="D30" s="59" t="s">
        <v>41</v>
      </c>
      <c r="E30" s="59"/>
      <c r="G30" s="27"/>
      <c r="H30" s="28"/>
    </row>
    <row r="31" spans="1:5" s="1" customFormat="1" ht="67.5" customHeight="1">
      <c r="A31" s="29">
        <f aca="true" t="shared" si="1" ref="A31:A42">A30+1</f>
        <v>3</v>
      </c>
      <c r="B31" s="59" t="s">
        <v>34</v>
      </c>
      <c r="C31" s="59"/>
      <c r="D31" s="60" t="s">
        <v>27</v>
      </c>
      <c r="E31" s="61"/>
    </row>
    <row r="32" spans="1:5" s="1" customFormat="1" ht="45.75" customHeight="1">
      <c r="A32" s="29">
        <f t="shared" si="1"/>
        <v>4</v>
      </c>
      <c r="B32" s="59" t="s">
        <v>22</v>
      </c>
      <c r="C32" s="59"/>
      <c r="D32" s="59" t="s">
        <v>40</v>
      </c>
      <c r="E32" s="59"/>
    </row>
    <row r="33" spans="1:5" s="1" customFormat="1" ht="30.75" customHeight="1">
      <c r="A33" s="29">
        <f t="shared" si="1"/>
        <v>5</v>
      </c>
      <c r="B33" s="59" t="s">
        <v>35</v>
      </c>
      <c r="C33" s="59"/>
      <c r="D33" s="59" t="s">
        <v>26</v>
      </c>
      <c r="E33" s="59"/>
    </row>
    <row r="34" spans="1:5" s="1" customFormat="1" ht="26.25" customHeight="1">
      <c r="A34" s="29">
        <f t="shared" si="1"/>
        <v>6</v>
      </c>
      <c r="B34" s="62" t="s">
        <v>36</v>
      </c>
      <c r="C34" s="63"/>
      <c r="D34" s="57"/>
      <c r="E34" s="58"/>
    </row>
    <row r="35" spans="1:5" s="1" customFormat="1" ht="57" customHeight="1">
      <c r="A35" s="29">
        <f t="shared" si="1"/>
        <v>7</v>
      </c>
      <c r="B35" s="59" t="s">
        <v>46</v>
      </c>
      <c r="C35" s="59"/>
      <c r="D35" s="57"/>
      <c r="E35" s="58"/>
    </row>
    <row r="36" spans="1:5" s="1" customFormat="1" ht="42" customHeight="1">
      <c r="A36" s="29">
        <f t="shared" si="1"/>
        <v>8</v>
      </c>
      <c r="B36" s="59" t="s">
        <v>37</v>
      </c>
      <c r="C36" s="59"/>
      <c r="D36" s="57"/>
      <c r="E36" s="58"/>
    </row>
    <row r="37" spans="1:5" s="1" customFormat="1" ht="33" customHeight="1">
      <c r="A37" s="29">
        <f t="shared" si="1"/>
        <v>9</v>
      </c>
      <c r="B37" s="59" t="s">
        <v>23</v>
      </c>
      <c r="C37" s="59"/>
      <c r="D37" s="57"/>
      <c r="E37" s="58"/>
    </row>
    <row r="38" spans="1:5" s="1" customFormat="1" ht="30" customHeight="1">
      <c r="A38" s="29">
        <f t="shared" si="1"/>
        <v>10</v>
      </c>
      <c r="B38" s="59" t="s">
        <v>24</v>
      </c>
      <c r="C38" s="59"/>
      <c r="D38" s="57"/>
      <c r="E38" s="58"/>
    </row>
    <row r="39" spans="1:5" s="1" customFormat="1" ht="27" customHeight="1">
      <c r="A39" s="29">
        <f t="shared" si="1"/>
        <v>11</v>
      </c>
      <c r="B39" s="59" t="s">
        <v>25</v>
      </c>
      <c r="C39" s="59"/>
      <c r="D39" s="57"/>
      <c r="E39" s="58"/>
    </row>
    <row r="40" spans="1:5" s="1" customFormat="1" ht="27" customHeight="1">
      <c r="A40" s="29">
        <f t="shared" si="1"/>
        <v>12</v>
      </c>
      <c r="B40" s="59" t="s">
        <v>38</v>
      </c>
      <c r="C40" s="59"/>
      <c r="D40" s="57"/>
      <c r="E40" s="58"/>
    </row>
    <row r="41" spans="1:5" s="1" customFormat="1" ht="31.5" customHeight="1">
      <c r="A41" s="29">
        <f t="shared" si="1"/>
        <v>13</v>
      </c>
      <c r="B41" s="59" t="s">
        <v>39</v>
      </c>
      <c r="C41" s="59"/>
      <c r="D41" s="57"/>
      <c r="E41" s="58"/>
    </row>
    <row r="42" spans="1:5" s="1" customFormat="1" ht="12.75">
      <c r="A42" s="29">
        <f t="shared" si="1"/>
        <v>14</v>
      </c>
      <c r="B42" s="64"/>
      <c r="C42" s="65"/>
      <c r="D42" s="57"/>
      <c r="E42" s="58"/>
    </row>
    <row r="43" spans="1:5" s="20" customFormat="1" ht="15.75">
      <c r="A43" s="69" t="s">
        <v>10</v>
      </c>
      <c r="B43" s="69"/>
      <c r="C43" s="69"/>
      <c r="D43" s="69"/>
      <c r="E43" s="69"/>
    </row>
    <row r="44" spans="1:5" s="20" customFormat="1" ht="15">
      <c r="A44" s="67" t="s">
        <v>14</v>
      </c>
      <c r="B44" s="68"/>
      <c r="C44" s="25" t="s">
        <v>29</v>
      </c>
      <c r="D44" s="25" t="s">
        <v>15</v>
      </c>
      <c r="E44" s="25" t="s">
        <v>29</v>
      </c>
    </row>
    <row r="45" spans="1:5" s="20" customFormat="1" ht="15">
      <c r="A45" s="67" t="s">
        <v>8</v>
      </c>
      <c r="B45" s="68"/>
      <c r="C45" s="24">
        <v>0</v>
      </c>
      <c r="D45" s="25" t="s">
        <v>9</v>
      </c>
      <c r="E45" s="24">
        <v>0</v>
      </c>
    </row>
    <row r="46" spans="1:5" s="20" customFormat="1" ht="15">
      <c r="A46" s="67" t="s">
        <v>12</v>
      </c>
      <c r="B46" s="68"/>
      <c r="C46" s="24">
        <v>0</v>
      </c>
      <c r="D46" s="25" t="s">
        <v>13</v>
      </c>
      <c r="E46" s="24">
        <v>0</v>
      </c>
    </row>
    <row r="47" spans="1:5" ht="12.75">
      <c r="A47" s="66" t="s">
        <v>31</v>
      </c>
      <c r="B47" s="66"/>
      <c r="C47" s="66"/>
      <c r="D47" s="66"/>
      <c r="E47" s="66"/>
    </row>
  </sheetData>
  <mergeCells count="86">
    <mergeCell ref="A27:E27"/>
    <mergeCell ref="D29:E29"/>
    <mergeCell ref="D36:E36"/>
    <mergeCell ref="B37:C37"/>
    <mergeCell ref="D37:E37"/>
    <mergeCell ref="D35:E35"/>
    <mergeCell ref="B36:C36"/>
    <mergeCell ref="D40:E40"/>
    <mergeCell ref="D28:E28"/>
    <mergeCell ref="B29:C29"/>
    <mergeCell ref="B26:C26"/>
    <mergeCell ref="B38:C38"/>
    <mergeCell ref="B39:C39"/>
    <mergeCell ref="B35:C35"/>
    <mergeCell ref="B32:C32"/>
    <mergeCell ref="B28:C28"/>
    <mergeCell ref="D38:E38"/>
    <mergeCell ref="B42:C42"/>
    <mergeCell ref="A47:E47"/>
    <mergeCell ref="D41:E41"/>
    <mergeCell ref="B40:C40"/>
    <mergeCell ref="D42:E42"/>
    <mergeCell ref="A46:B46"/>
    <mergeCell ref="A45:B45"/>
    <mergeCell ref="A43:E43"/>
    <mergeCell ref="B41:C41"/>
    <mergeCell ref="A44:B44"/>
    <mergeCell ref="D39:E39"/>
    <mergeCell ref="B31:C31"/>
    <mergeCell ref="B30:C30"/>
    <mergeCell ref="D30:E30"/>
    <mergeCell ref="D31:E31"/>
    <mergeCell ref="D32:E32"/>
    <mergeCell ref="B33:C33"/>
    <mergeCell ref="D33:E33"/>
    <mergeCell ref="B34:C34"/>
    <mergeCell ref="D34:E34"/>
    <mergeCell ref="D23:E23"/>
    <mergeCell ref="B25:C25"/>
    <mergeCell ref="D25:E25"/>
    <mergeCell ref="B21:C21"/>
    <mergeCell ref="D21:E21"/>
    <mergeCell ref="B22:C22"/>
    <mergeCell ref="D22:E22"/>
    <mergeCell ref="B23:C23"/>
    <mergeCell ref="D16:E16"/>
    <mergeCell ref="D26:E26"/>
    <mergeCell ref="B24:C24"/>
    <mergeCell ref="D24:E24"/>
    <mergeCell ref="D17:E17"/>
    <mergeCell ref="D18:E18"/>
    <mergeCell ref="D19:E19"/>
    <mergeCell ref="D20:E20"/>
    <mergeCell ref="B19:C19"/>
    <mergeCell ref="B20:C20"/>
    <mergeCell ref="D14:E14"/>
    <mergeCell ref="D15:E15"/>
    <mergeCell ref="B16:C16"/>
    <mergeCell ref="D7:E7"/>
    <mergeCell ref="D8:E8"/>
    <mergeCell ref="D9:E9"/>
    <mergeCell ref="D13:E13"/>
    <mergeCell ref="D10:E10"/>
    <mergeCell ref="D11:E11"/>
    <mergeCell ref="D12:E12"/>
    <mergeCell ref="B17:C17"/>
    <mergeCell ref="B18:C18"/>
    <mergeCell ref="B11:C11"/>
    <mergeCell ref="B12:C12"/>
    <mergeCell ref="B13:C13"/>
    <mergeCell ref="B14:C14"/>
    <mergeCell ref="B15:C15"/>
    <mergeCell ref="B1:E1"/>
    <mergeCell ref="B5:C5"/>
    <mergeCell ref="B6:C6"/>
    <mergeCell ref="B7:C7"/>
    <mergeCell ref="B3:C3"/>
    <mergeCell ref="D2:E2"/>
    <mergeCell ref="D3:E3"/>
    <mergeCell ref="A4:E4"/>
    <mergeCell ref="D5:E5"/>
    <mergeCell ref="D6:E6"/>
    <mergeCell ref="B8:C8"/>
    <mergeCell ref="B9:C9"/>
    <mergeCell ref="B10:C10"/>
    <mergeCell ref="B2:C2"/>
  </mergeCells>
  <hyperlinks>
    <hyperlink ref="B34" r:id="rId1" display="http://www.oig.dot.gov/recovery"/>
  </hyperlinks>
  <printOptions gridLines="1" horizontalCentered="1"/>
  <pageMargins left="0.5" right="0.5" top="1" bottom="1" header="0.5" footer="0.5"/>
  <pageSetup fitToHeight="0" fitToWidth="1" horizontalDpi="600" verticalDpi="600" orientation="portrait" scale="91" r:id="rId2"/>
  <rowBreaks count="1" manualBreakCount="1">
    <brk id="26"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AndreaKNoce</cp:lastModifiedBy>
  <cp:lastPrinted>2009-04-07T16:39:39Z</cp:lastPrinted>
  <dcterms:created xsi:type="dcterms:W3CDTF">2009-02-26T10:56:03Z</dcterms:created>
  <dcterms:modified xsi:type="dcterms:W3CDTF">2009-04-16T15:39:07Z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